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34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80" name="ID_141EFD7EBA684374891EB7EB5382BC17"/>
        <xdr:cNvPicPr>
          <a:picLocks noChangeAspect="1"/>
        </xdr:cNvPicPr>
      </xdr:nvPicPr>
      <xdr:blipFill>
        <a:blip r:embed="rId1"/>
        <a:stretch>
          <a:fillRect/>
        </a:stretch>
      </xdr:blipFill>
      <xdr:spPr>
        <a:xfrm>
          <a:off x="15005685" y="349556070"/>
          <a:ext cx="746760" cy="613410"/>
        </a:xfrm>
        <a:prstGeom prst="rect">
          <a:avLst/>
        </a:prstGeom>
        <a:noFill/>
        <a:ln w="9525">
          <a:noFill/>
        </a:ln>
      </xdr:spPr>
    </xdr:pic>
  </etc:cellImage>
  <etc:cellImage>
    <xdr:pic>
      <xdr:nvPicPr>
        <xdr:cNvPr id="230" name="ID_1EC49AB0031C4347A63C7E4C9676D1DC"/>
        <xdr:cNvPicPr>
          <a:picLocks noChangeAspect="1" noChangeArrowheads="1"/>
        </xdr:cNvPicPr>
      </xdr:nvPicPr>
      <xdr:blipFill>
        <a:blip r:embed="rId2"/>
        <a:srcRect/>
        <a:stretch>
          <a:fillRect/>
        </a:stretch>
      </xdr:blipFill>
      <xdr:spPr>
        <a:xfrm>
          <a:off x="15081250" y="231740075"/>
          <a:ext cx="628650" cy="513715"/>
        </a:xfrm>
        <a:prstGeom prst="rect">
          <a:avLst/>
        </a:prstGeom>
        <a:noFill/>
        <a:ln w="1">
          <a:noFill/>
          <a:miter lim="800000"/>
          <a:headEnd/>
          <a:tailEnd type="none" w="med" len="med"/>
        </a:ln>
        <a:effectLst/>
      </xdr:spPr>
    </xdr:pic>
  </etc:cellImage>
</etc:cellImages>
</file>

<file path=xl/sharedStrings.xml><?xml version="1.0" encoding="utf-8"?>
<sst xmlns="http://schemas.openxmlformats.org/spreadsheetml/2006/main" count="113" uniqueCount="85">
  <si>
    <t>商用厨房设备清单</t>
  </si>
  <si>
    <t>编号</t>
  </si>
  <si>
    <t>设备名称</t>
  </si>
  <si>
    <r>
      <rPr>
        <b/>
        <sz val="11"/>
        <rFont val="SimSun"/>
        <charset val="134"/>
      </rPr>
      <t>尺寸</t>
    </r>
    <r>
      <rPr>
        <sz val="11"/>
        <rFont val="SimSun"/>
        <charset val="134"/>
      </rPr>
      <t xml:space="preserve"> </t>
    </r>
    <r>
      <rPr>
        <b/>
        <sz val="11"/>
        <rFont val="SimSun"/>
        <charset val="134"/>
      </rPr>
      <t>(WxDxH)mm</t>
    </r>
  </si>
  <si>
    <t>技术要求</t>
  </si>
  <si>
    <t>数量</t>
  </si>
  <si>
    <t>单位</t>
  </si>
  <si>
    <t>品牌1</t>
  </si>
  <si>
    <t>品牌2</t>
  </si>
  <si>
    <t>品牌3</t>
  </si>
  <si>
    <t>产品图片</t>
  </si>
  <si>
    <t>A后厨</t>
  </si>
  <si>
    <t>A01</t>
  </si>
  <si>
    <t>中餐燃气炒菜灶（广式单炒单温）</t>
  </si>
  <si>
    <t>1000*1200*800+450</t>
  </si>
  <si>
    <t xml:space="preserve">1）额定电压 ：AC220V -240V ，额定频率 ：50/60Hz ，额定热负荷 ：≥35kW ，额定功率：55W ，额定气压 ：2.0kPa ，炉膛口径 ：350mm ，右下进气口 ：DN20 ，左下排水管：DN25；
2）SUS304-2B不锈钢板制造 ，面板 、前脸板厚δ=1.35mm, 台面一次压制成型 ；外旁板、后立板201J1/J4 ，板厚δ = 1.0mm,龙骨架国标不锈钢方管 25*38厚0.8mm ；衬板电解镀锌钢板厚 δ=1.5mm,灶身双层热轧钢板；
3）炉膛双层拉伸成型 ，内炉膛采购 409不锈钢 ，厚度1.5外炉膛采用电解镀锌板 ，厚度1.5一次成型 ，内外炉膛中间采用 40mm厚陶瓷纤维隔热棉耐高温材料；
4）内外炉圈采用铸铁材质 ，配置全预混式节能炉头 ，36V42W直流风机 ，具备一键启动功能；
5）内配铸铁反射体及厚 2.0内稀土贵金属聚能网。
▲6）产品依据GB35848-2024《商用燃气燃烧器具》、GB/T25000.51-2016《系统与软件工程系统和软件质量要求与评价（SQuaRE）第51部分：就绪可用软件产品（RUSP）的质量要求和测试细则》标准；热负荷准确度±7%以内，能源合理利用效率≥50%，符合要求，须提供国家相关主管部门认可的检验检测机构出具的检验检测报告有效复印件佐证（报告需具有检验检测机构公章或专用章，并标注有CMA或CNAS标志）。
▲7）产品依据GB35848-2024《商用燃气燃烧器具》、GB/T25000.51-2016《系统与软件工程系统和软件质量要求与评价（SQuaRE）第51部分：就绪可用软件产品（RUSP）的质量要求和测试细则》标准；核心部件燃气比例阀使用次数≥10万次，核心部件火力大小开关使用次数≥10万次，须提供国家相关主管部门认可的检验检测机构出具的检验检测报告有效复印件佐证（报告需具有检验检测机构公章或专用章，并标注有CMA或CNAS标志）。
▲8）产品依据GB35848-2024《商用燃气燃烧器具》、GB/T25000.51-2016《系统与软件工程系统和软件质量要求与评价（SQuaRE）第51部分：就绪可用软件产品（RUSP）的质量要求和测试细则》标准；设备具有主板保护功能（主板具有自动检测温度并保护功能，当温度大于设定值时切断气阀并报警，显示屏显示故障代码）；设备具有节能功能（通过检测锅是否在炉膛上面的信号，实现进行火种和当前档位的切换，锅离开炉膛时为火种状态，锅在炉膛上面时为当前设定档位火力）；设备具有流量统计功能（设定每一档的流量值，通过软件自动计算出当天燃气耗气量，并能通过手机或控制面板查询），须提供国家相关主管部门认可的检验检测机构出具的检验检测报告有效复印件佐证（报告需具有检验检测机构公章或专用章，并标注有CMA或CNAS标志）。
</t>
  </si>
  <si>
    <t>台</t>
  </si>
  <si>
    <t>智博立</t>
  </si>
  <si>
    <t>天鹰</t>
  </si>
  <si>
    <t>标达</t>
  </si>
  <si>
    <t>B面档</t>
  </si>
  <si>
    <t>B01</t>
  </si>
  <si>
    <t>商用电磁灶（9孔煮面炉）</t>
  </si>
  <si>
    <t>800*800*800</t>
  </si>
  <si>
    <t xml:space="preserve">1）功率：≥12KW/380V,使用1.2mm厚304不锈钢板制作;
2）热风对流风道设计、散热快、电子器件与风道完全隔离，避免油烟侵蚀电路；
3）全密封铝壳散热数字集成机芯，电路板全密封绝缘胶，多级防护，真正防油、防水、防虫、防尘；
4）采用PPS聚稀齿状Z级编织铜线线盘，磁场分布均匀、发热损耗小、不偏火、不易烧线盘。
5）采用智能显示器，能够显示实时功率、线盘实时温度；           
6）采用智能耐高温机芯，使用紫铜搭桥技术，模块化设计，耐电流更强，有效降低雷电冲击；
▲7）产品依据GB/T 2423.2-2008《电工电子产品环境试验第 2 部分:试验方法 试验 B:高温》，在高温连续工作试验，温度 30±2℃通电连续工作≥480h，工作期间加热功能正常，无故障现象。须提供国家相关主管部门认可的检验检测机构出具的检验检测报告有效复印件佐证（报告需具有检验检测机构公章或专用章，并标注有CMA或CNAS标志）。
▲8）产品依据GB/T 2423.2-2008《电工电子产品环境试验第 2 部分:试验方法 试验 B:高温》，在温度均衡性试验，温度 30±2℃通电连续工作≥480h，温度值温差＜2℃。须提供国家相关主管部门认可的检验检测机构出具的检验检测报告有效复印件佐证（报告需具有检验检测机构公章或专用章，并标注有CMA或CNAS标志）。
▲9）产品依据GB/T 2423.16-2022《电工电子产品环境试验 第 2 部分:试验方法 试验 J 及导则:长霉》，在时间≥ 15天，湿度≥90%RH，温度≥28℃的试验条件下，严酷等级≥2，长霉等级为≥1。须提供国家相关主管部门认可的检验检测机构出具的检验检测报告有效复印件佐证（报告需具有检验检测机构公章或专用章，并标注有CMA或CNAS标志）。
</t>
  </si>
  <si>
    <t>一来客多</t>
  </si>
  <si>
    <t>智美</t>
  </si>
  <si>
    <t>东方</t>
  </si>
  <si>
    <t>B02</t>
  </si>
  <si>
    <t>商用电磁灶（扒炉）</t>
  </si>
  <si>
    <t>1)功率：12KW/380V,使用1.2mm厚304不锈钢板制作；
2)热风对流风道设计、散热快、电子器件与风道完全隔离，避免油烟侵蚀电路；
3)全密封铝壳散热数字集成机芯，电路板全密封绝缘胶，多级防护，真正防油、防水、防虫、防尘；
4)采用PPS聚稀齿状Z级编织铜线线盘，磁场分布均匀、发热损耗小、不偏火、不易烧线盘。
5)采用智能显示器，能够显示实时功率、线盘实时温度；           
6)采用智能耐高温机芯，使用紫铜搭桥技术，模块化设计，耐电流更强，有效降低雷电冲击；
▲7）产品依据GB/T 5080.1-2012《可靠性试验 第 1 部分：试验条件和统计检验原理》，测试结果：样机进行了≥438小时的可靠性试验。在≥438小时的试验过程中，无样品失效，试验期间样品加电运行工作均正常。须提供国家相关主管部门认可的检验检测机构出具的检验检测报告有效复印件佐证（报告需具有检验检测机构公章或专用章，并标注有CMA或CNAS标志）。
▲8）产品依据GB/T 10125-2021《人造气氛腐蚀试验盐雾试验》、通过中性盐雾(NSS)(5±0.5)%氯化钠试验≥240小时，样品无锈蚀、穿孔、裂纹、点蚀腐蚀现象，保护评价≥10 级。须提供国家相关主管部门认可的检验检测机构出具的检验检测报告有效复印件佐证（报告需具有检验检测机构公章或专用章，并标注有CMA或CNAS标志）。
▲9）产品依据GB/T 4214.1-2017《家用和类似用途电器噪声测试方法通用要求》，在样品正常启动工作十分钟后，用半径为≥1.5m 的半球包络面均布取10个点进行测试，测试结果≤49（dB）。须提供国家相关主管部门认可的检验检测机构出具的检验检测报告有效复印件佐证（报告需具有检验检测机构公章或专用章，并标注有CMA或CNAS标志）。</t>
  </si>
  <si>
    <t>B03</t>
  </si>
  <si>
    <t>嵌入式单星水池</t>
  </si>
  <si>
    <t>现场定制</t>
  </si>
  <si>
    <t>1）材质：304不锈钢;
2）面板厚度：≥1.2mm;
3）含下水器及水龙头</t>
  </si>
  <si>
    <t>厂制品</t>
  </si>
  <si>
    <t>B04</t>
  </si>
  <si>
    <t>台上式蒸包炉</t>
  </si>
  <si>
    <t>1000*400*250</t>
  </si>
  <si>
    <t>材质：304不锈钢;
功率：380v/220v/3KW
触屏开关
可直接加自来水</t>
  </si>
  <si>
    <t>C大厅</t>
  </si>
  <si>
    <t>C01</t>
  </si>
  <si>
    <t>自助餐炉</t>
  </si>
  <si>
    <t>580*465*220</t>
  </si>
  <si>
    <t>材质：304不锈钢;
额定功率：500W
工作电压：110-220V
保温模式(干式)：40-80°C
保温模式(湿式：40-95°C</t>
  </si>
  <si>
    <t>KINGO
南洋精工</t>
  </si>
  <si>
    <t>Tiger
虎牌</t>
  </si>
  <si>
    <t>WMF
福腾宝</t>
  </si>
  <si>
    <t>C02</t>
  </si>
  <si>
    <t>冷藏操作台</t>
  </si>
  <si>
    <t>1200*600*800</t>
  </si>
  <si>
    <t>1.采用新型树脂材料，提高门的密封性，更加节能。                               
2.机组分离式设计，便于维修及更换机组           
3.内外箱采用304不锈钢板加工，箱体保温采用环戊烷材料发泡，整体发泡，有效提高保温性能。        
4.箱内圆角设计，便于清洁，门把手钣金冲凹槽，美观、坚固、易清洗。                                    
5.蒸发器长短片设计、除霜程序特有设定设计。有效控制结霜；增强制冷效果并减少融霜时间与电能消耗
6.制冷方式：风冷，温度要求：冷藏可达到-6~12℃。</t>
  </si>
  <si>
    <t>Bfresh
冰山松洋</t>
  </si>
  <si>
    <t>Williams
威廉士</t>
  </si>
  <si>
    <t>Precision
精确</t>
  </si>
  <si>
    <t>C03</t>
  </si>
  <si>
    <t>单通工作台</t>
  </si>
  <si>
    <t>1）材料性能：304不锈钢；
2）面板材料厚度≥1.2mm；
3）柜身及层板材料厚度≥1.0mm；                                                                                                                                                                                                                                                                                                                                                                                                                                                                                                                           4）加强筋与台面及层板之间采用焊接方式； 材料厚度≥1.2mm；                                                                                                                                                                                                                                                                                                              5）移门材料厚度≥1.0mm；                                         
6）不锈钢台脚采用≥6寸重力脚.</t>
  </si>
  <si>
    <t>C04</t>
  </si>
  <si>
    <t>蛋糕弧形展示柜</t>
  </si>
  <si>
    <t>1200*700*1250</t>
  </si>
  <si>
    <t>产品特点 :
1.无需排水，自动蒸发。
2.LED保护性灯源。
3.采用导电膜，安全钢化玻璃，透视率达92%。
4.304不锈钢材质。</t>
  </si>
  <si>
    <t>星星</t>
  </si>
  <si>
    <t>贝诺</t>
  </si>
  <si>
    <t>星崎</t>
  </si>
  <si>
    <t>C05</t>
  </si>
  <si>
    <t>风冷四门高身冷藏柜</t>
  </si>
  <si>
    <t>1460*800*2000</t>
  </si>
  <si>
    <t>1.采用新型树脂材料，提高门的密封性，更加节能。                               
2.机组分离式设计，便于维修及更换机组           
3.内外箱采用304（1.2mm）不锈钢板加工，箱体保温采用环戊烷材料发泡，整体发泡，厚度可达68mm，有效提高保温性能。        
4.箱内圆角设计，便于清洁，门把手钣金冲凹槽，美观、坚固、易清洗。                                    
5.蒸发器长短片设计、除霜程序特有设定设计。有效控制结霜；增强制冷效果并减少融霜时间与电能消耗
6.制冷方式：风冷，温度要求：冷藏可达到-6~12℃。</t>
  </si>
  <si>
    <t>C06</t>
  </si>
  <si>
    <t>冷冻库（含智能电箱控制系统）西餐冻库</t>
  </si>
  <si>
    <t>1）100mm厚聚异氰尿酸脂PIR保温板内墙，芯材两侧钢板材料≥0.6mm 304不锈钢板, 板材生产方式要求自动连续高压式发泡生产；芯材为聚异氰脲酸酯（PIR）夹芯板,芯材密度≥40kg/m³；抗压强度≥150Kpa；导热系数≤0.022W/m.k；燃烧性能B1级，纵横缝采用聚氨酯发泡胶现场发泡连接；
2） 自动回归平掩门，参考门洞尺寸：800×1900mm，冷库门镶嵌耐低温的磁性密封胶条，门框均配置发热线以防结露；
3） 冷冻温度标准：-18℃；
4）电控系统：
①温度控制:温度显示、温度控制、压缩机开机延时保护、温度探头故障告警、温度超限报警。
②化霜控制:定时启动化霜、化霜结束条件为温度和时间双重控制、化霜滴水、强制开启及停止化霜、化霜探头故障告警。
③风机控制:风机独立控制，可设置风机提前或延迟启动、风机延迟压缩机停止，待机时风机可按周期运行。
④具备多段峰谷电功能，可在不同时间段设置该时段的开关机温度，具备化霜功能，可设定4个时间点的化霜开启时间。
5）冻库门应配备内部手动解锁装置，确保人员可从内部开门。
▲6）智能电箱控制系统功能视频演示进行评价： 
①自定义编辑命名功能，能同时文字编辑命名6个以上冷库不同温度区间功能的使用名称（急速冷冻、速冻、冷冻、冷藏、保鲜、解冻等），并给不同区间功能设置冷库使用参数（类似于：开机温度、停机温度、化霜周期、化霜时间、化霜停止温度等）。
②设备故障/停电通知功能，在设备故障或停电时，通过现场蜂鸣器报警，同时信息推送和电话呼叫设备管理员。
③库内多个不同区域实际温度显示，能直接通过3个区域（前面、中间、后面）温度传感器传输的实时温度和记录的历史温度，来了解库内不同区域温度变化情况。
④节能模式，可预设冷库在零点过后的使用时间段内用比白天更低的温度标准来让库内储存冷量，减少白天冷库设备的运行时间，冷库在峰谷多用电白天少用电可降低使用成本。
⑤远程系统升级 可根据客户需求，远程下载更新所需功能。
⑥物联网APP 在手机上通过APP小程序可操作设置冷库各类参数和实时查询冷库运行的状态。
⑦库内防反锁报警主动停机功能，库内有人而库门被他人在库外锁住，库内的人员可以通过防反锁开关关闭制冷系统来保持人员的安全，同时触发库外控制箱的现场蜂鸣器来报警，控制箱配备独立不燃电池。以上①-⑦主要功能要求，投标人须提供实物拍摄的操作视频演示进行佐证。</t>
  </si>
  <si>
    <t>m³</t>
  </si>
  <si>
    <t>广谷</t>
  </si>
  <si>
    <t>WYN
江苏名厨</t>
  </si>
  <si>
    <t>CNKOLD
澳德盛</t>
  </si>
  <si>
    <t>C07</t>
  </si>
  <si>
    <t>燃气蒸箱</t>
  </si>
  <si>
    <t>1200*950*1850</t>
  </si>
  <si>
    <t xml:space="preserve">1）额定电压 ：AC220V -240V ，额定频率 ：50/60Hz ，额定热负荷 ：40W ，额定功率：55W ，额定气压 ：2.0kPa 
2）优质SUS304-2B不锈钢板制造 ，内胆板厚 δ = 1.2 ；外旁板 、门及后立板 201J1/J4 、板厚δ = 1.2 ；不含盘；
3）全新内燃式环保高效火排及全不锈钢水胆结构，自动补水，防干烧功能；
4）即时熄火保护设计 ；双联电磁阀分步控制 ，自动脉冲电子点火 ，火力大小数字可视化显示屏 ，故障代码显示；
5）水胆加玻璃纤维保温材料 ，防止热量散失 ；抽拉式层架设计 ，有锁轨道防止层架滑落 ；含水垢磁化管。
▲6）产品依据GB35848-2024《商用燃气燃烧器具》、GB/T25000.51-2016《系统与软件工程系统和软件质量要求与评价（SQuaRE）第51部分：就绪可用软件产品（RUSP）的质量要求和测试细则》标准；核心部件燃气比例阀使用次数≥10万次，核心部件火力大小开关使用次数≥10万次，须提供国家相关主管部门认可的检验检测机构出具的检验检测报告有效复印件佐证（报告需具有检验检测机构公章或专用章，并标注有CMA或CNAS标志）。
▲7）产品依据GB35848-2024《商用燃气燃烧器具》、GB/T25000.51-2016《系统与软件工程系统和软件质量要求与评价（SQuaRE）第51部分：就绪可用软件产品（RUSP）的质量要求和测试细则》标准；热负荷准确度±8%以内，能源合理利用效率≥95%，符合要求，须提供国家相关主管部门认可的检验检测机构出具的检验检测报告有效复印件佐证（报告需具有检验检测机构公章或专用章，并标注有CMA或CNAS标志）。
▲8）产品依据GB35848-2024《商用燃气燃烧器具》、GB/T25000.51-2016《系统与软件工程系统和软件质量要求与评价（SQuaRE）第51部分：就绪可用软件产品（RUSP）的质量要求和测试细则》标准；设备具有故障代码提示功能（设备出现故障时，会报警并且显示屏提示故障代码）；设备具有设备使用信息可传送功能，设备信息（使用时间，当前火力情况，风机，燃气比例的显示）可传输到微信小程序、平台）；须提供国家相关主管部门认可的检验检测机构出具的检验检测报告有效复印件佐证（报告需具有检验检测机构公章或专用章，并标注有CMA或CNAS标志）。
▲9）产品依据GB35848-2024《商用燃气燃烧器具》、GB/T25000.51-2016《系统与软件工程系统和软件质量要求与评价（SQuaRE）第51部分：就绪可用软件产品（RUSP）的质量要求和测试细则》标准；设备有火力功率调节及火力显示功能（通过设定比例阀的数值，可自由调节每一档的火力功率，通过主档位开关检测，在显示屏或小程序上显示当前火力档位）；设备有自动恒温功能（定温度区间，通过温度探头检测蒸汽温度，电脑根据检测到的温度触发对应的火力档位）；须提供国家相关主管部门认可的检验检测机构出具的检验检测报告有效复印件佐证（报告需具有检验检测机构公章或专用章，并标注有CMA或CNAS标志）。
</t>
  </si>
  <si>
    <t>C08</t>
  </si>
  <si>
    <t>单头矮仔炉</t>
  </si>
  <si>
    <t>700*900*530+720</t>
  </si>
  <si>
    <t>1）额定电压 ：AC220V -240V ，额定频率 ：50/60Hz ，额定热负荷 ：大于25kW ，额定功率：55W ，额定气压 ：2.0kPa ，炉膛尺寸 ：500mm*500mm ，左下进气口 ：DN20；
2）优质SUS304-2B不锈钢板制造 ，面板 、前脸板厚δ=1.2,台面一次压制成型 ；外旁板、后立板201J1/J4板厚δ=1.2,龙骨架国标不锈钢方管 25*38厚1.2mm，
3）配全预混式节能炉头 ，36V42W直流风机  ，一键启动。</t>
  </si>
  <si>
    <t>备注：
1、技术参数中涉及尺寸未明确允许偏离范围的，均允许偏离±5%；供应商提供的产品应满足采购人的实际需要，并在投入生产前应根据现场情况进行复核，确保产品尺寸符合安装环境要求。
2、不同制造商对产品的命名、参数的描述可能存在差异，技术参数要求中的产品名称或参数表述若存在非通用名的，并非限制；报价产品名称或参数的表述与采购要求不一致，但实质上能满足的，则供应商应在响应文件中作补充说明，否则自行承担不利的评审结果。
3、以上技术参数要求均需提供国家认可的第三方检验（检测）机构出具的相应报告佐证（报告需加盖机构公章或检验检测专用章，并标注资质认定标志CMA或CNAS），未按要求提供的不予认可。原件备查。
4、供应商对上述技术参数中所有带“▲”技术条款不满足、负偏离或未响应≥2条的或所有技术参数不满足、负偏离或未响应≥2条的均视为未实质性响应采购文件要求，其响应无效。以上技术参数基于餐厅运营需求制定，旨在确保设备满足高强度连续作业、节能降耗及食品安全管理要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</si>
</sst>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0">
    <font>
      <sz val="11"/>
      <color rgb="FF000000"/>
      <name val="Arial"/>
      <charset val="204"/>
    </font>
    <font>
      <sz val="11"/>
      <name val="Arial"/>
      <charset val="204"/>
    </font>
    <font>
      <b/>
      <sz val="12"/>
      <color indexed="8"/>
      <name val="宋体"/>
      <charset val="134"/>
      <scheme val="minor"/>
    </font>
    <font>
      <b/>
      <sz val="20"/>
      <name val="SimSun"/>
      <charset val="134"/>
    </font>
    <font>
      <b/>
      <sz val="11"/>
      <name val="SimSun"/>
      <charset val="134"/>
    </font>
    <font>
      <b/>
      <sz val="9"/>
      <name val="SimSun"/>
      <charset val="134"/>
    </font>
    <font>
      <sz val="10"/>
      <name val="SimSun"/>
      <charset val="134"/>
    </font>
    <font>
      <sz val="11"/>
      <color theme="1"/>
      <name val="宋体"/>
      <charset val="134"/>
      <scheme val="minor"/>
    </font>
    <font>
      <sz val="11"/>
      <name val="宋体"/>
      <charset val="134"/>
      <scheme val="minor"/>
    </font>
    <font>
      <sz val="11"/>
      <name val="SimSun"/>
      <charset val="134"/>
    </font>
    <font>
      <sz val="8"/>
      <name val="SimSun"/>
      <charset val="134"/>
    </font>
    <font>
      <sz val="11"/>
      <name val="宋体"/>
      <charset val="134"/>
    </font>
    <font>
      <sz val="10"/>
      <name val="宋体"/>
      <charset val="204"/>
    </font>
    <font>
      <sz val="9"/>
      <name val="SimSun"/>
      <charset val="134"/>
    </font>
    <font>
      <sz val="11"/>
      <color theme="1"/>
      <name val="微软雅黑 Light"/>
      <charset val="134"/>
    </font>
    <font>
      <sz val="9"/>
      <name val="Arial"/>
      <charset val="204"/>
    </font>
    <font>
      <sz val="11"/>
      <name val="微软雅黑 Light"/>
      <charset val="134"/>
    </font>
    <font>
      <sz val="11"/>
      <color theme="1"/>
      <name val="宋体"/>
      <charset val="134"/>
    </font>
    <font>
      <sz val="10"/>
      <name val="宋体"/>
      <charset val="134"/>
    </font>
    <font>
      <sz val="12"/>
      <name val="宋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 fillId="2"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3" borderId="8" applyNumberFormat="0" applyAlignment="0" applyProtection="0">
      <alignment vertical="center"/>
    </xf>
    <xf numFmtId="0" fontId="30" fillId="4" borderId="9" applyNumberFormat="0" applyAlignment="0" applyProtection="0">
      <alignment vertical="center"/>
    </xf>
    <xf numFmtId="0" fontId="31" fillId="4" borderId="8" applyNumberFormat="0" applyAlignment="0" applyProtection="0">
      <alignment vertical="center"/>
    </xf>
    <xf numFmtId="0" fontId="32" fillId="5"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cellStyleXfs>
  <cellXfs count="40">
    <xf numFmtId="0" fontId="0" fillId="0" borderId="0" xfId="0" applyFill="1" applyBorder="1" applyAlignment="1">
      <alignment horizontal="left" vertical="top" wrapText="1"/>
    </xf>
    <xf numFmtId="0" fontId="1" fillId="0" borderId="0" xfId="0" applyFont="1" applyFill="1" applyBorder="1" applyAlignment="1">
      <alignment horizontal="left" vertical="top" wrapText="1"/>
    </xf>
    <xf numFmtId="0" fontId="2" fillId="0" borderId="0" xfId="0" applyFont="1" applyFill="1" applyBorder="1" applyAlignment="1" applyProtection="1"/>
    <xf numFmtId="0" fontId="3" fillId="0" borderId="1" xfId="0" applyNumberFormat="1" applyFont="1" applyFill="1" applyBorder="1" applyAlignment="1">
      <alignment horizontal="center" vertical="top" wrapText="1"/>
    </xf>
    <xf numFmtId="0" fontId="1" fillId="0" borderId="1" xfId="0" applyNumberFormat="1" applyFont="1" applyFill="1" applyBorder="1" applyAlignment="1">
      <alignment horizontal="center" vertical="top"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2" xfId="0" applyFont="1" applyFill="1" applyBorder="1" applyAlignment="1">
      <alignment vertical="center" wrapText="1"/>
    </xf>
    <xf numFmtId="176"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7" fillId="0" borderId="2" xfId="0" applyFont="1" applyFill="1" applyBorder="1" applyAlignment="1">
      <alignment vertical="center"/>
    </xf>
    <xf numFmtId="0" fontId="1" fillId="0" borderId="3"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11" fillId="0" borderId="2" xfId="0" applyFont="1" applyFill="1" applyBorder="1" applyAlignment="1" applyProtection="1">
      <alignment horizontal="left" vertical="center" wrapText="1"/>
      <protection locked="0"/>
    </xf>
    <xf numFmtId="0" fontId="1" fillId="0" borderId="3" xfId="0" applyNumberFormat="1" applyFont="1" applyFill="1" applyBorder="1" applyAlignment="1">
      <alignment horizontal="left" vertical="top" wrapText="1"/>
    </xf>
    <xf numFmtId="0" fontId="9" fillId="0" borderId="3"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12" fillId="0" borderId="3" xfId="0" applyNumberFormat="1" applyFont="1" applyFill="1" applyBorder="1" applyAlignment="1">
      <alignment horizontal="left" vertical="top" wrapText="1"/>
    </xf>
    <xf numFmtId="0" fontId="13" fillId="0" borderId="1" xfId="0" applyNumberFormat="1" applyFont="1" applyFill="1" applyBorder="1" applyAlignment="1">
      <alignment horizontal="center" vertical="center" wrapText="1"/>
    </xf>
    <xf numFmtId="176" fontId="14"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3" xfId="0" applyNumberFormat="1" applyFont="1" applyFill="1" applyBorder="1" applyAlignment="1">
      <alignment horizontal="left" vertical="top" wrapText="1"/>
    </xf>
    <xf numFmtId="176" fontId="16" fillId="0" borderId="2" xfId="0" applyNumberFormat="1" applyFont="1" applyFill="1" applyBorder="1" applyAlignment="1">
      <alignment vertical="center" wrapText="1"/>
    </xf>
    <xf numFmtId="0" fontId="15" fillId="0" borderId="4" xfId="0" applyNumberFormat="1" applyFont="1" applyFill="1" applyBorder="1" applyAlignment="1">
      <alignment horizontal="left" vertical="top" wrapText="1"/>
    </xf>
    <xf numFmtId="49" fontId="17" fillId="0" borderId="2" xfId="0"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0" fontId="18" fillId="0" borderId="2" xfId="0" applyFont="1" applyFill="1" applyBorder="1" applyAlignment="1">
      <alignment vertical="center" wrapText="1"/>
    </xf>
    <xf numFmtId="176" fontId="11" fillId="0" borderId="2" xfId="0" applyNumberFormat="1" applyFont="1" applyFill="1" applyBorder="1" applyAlignment="1">
      <alignment horizontal="left" vertical="center" wrapText="1"/>
    </xf>
    <xf numFmtId="176" fontId="19" fillId="0" borderId="2" xfId="0" applyNumberFormat="1" applyFont="1" applyFill="1" applyBorder="1" applyAlignment="1">
      <alignment vertical="center" wrapText="1"/>
    </xf>
    <xf numFmtId="0" fontId="17" fillId="0" borderId="2" xfId="0" applyNumberFormat="1" applyFont="1" applyFill="1" applyBorder="1" applyAlignment="1" applyProtection="1">
      <alignment horizontal="center" vertical="center" wrapText="1"/>
      <protection locked="0"/>
    </xf>
    <xf numFmtId="0" fontId="11" fillId="0" borderId="2" xfId="0" applyNumberFormat="1" applyFont="1" applyFill="1" applyBorder="1" applyAlignment="1">
      <alignment horizontal="left" vertical="center" wrapText="1"/>
    </xf>
    <xf numFmtId="0" fontId="8" fillId="0" borderId="2" xfId="0" applyFont="1" applyFill="1" applyBorder="1" applyAlignment="1">
      <alignment horizontal="left" vertical="center" wrapText="1"/>
    </xf>
    <xf numFmtId="0" fontId="20" fillId="0" borderId="0" xfId="0" applyFont="1" applyFill="1" applyAlignment="1" applyProtection="1">
      <alignment vertical="center" wrapText="1"/>
    </xf>
    <xf numFmtId="0" fontId="8" fillId="0" borderId="0" xfId="0" applyFont="1" applyFill="1" applyAlignment="1" applyProtection="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0" Type="http://schemas.openxmlformats.org/officeDocument/2006/relationships/image" Target="../media/image10.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9</xdr:col>
      <xdr:colOff>128905</xdr:colOff>
      <xdr:row>5</xdr:row>
      <xdr:rowOff>1235075</xdr:rowOff>
    </xdr:from>
    <xdr:ext cx="725805" cy="641985"/>
    <xdr:pic>
      <xdr:nvPicPr>
        <xdr:cNvPr id="3" name="image2"/>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479145" y="7563485"/>
          <a:ext cx="725805" cy="641985"/>
        </a:xfrm>
        <a:prstGeom prst="rect">
          <a:avLst/>
        </a:prstGeom>
      </xdr:spPr>
    </xdr:pic>
    <xdr:clientData/>
  </xdr:oneCellAnchor>
  <xdr:oneCellAnchor>
    <xdr:from>
      <xdr:col>9</xdr:col>
      <xdr:colOff>118745</xdr:colOff>
      <xdr:row>6</xdr:row>
      <xdr:rowOff>1281430</xdr:rowOff>
    </xdr:from>
    <xdr:ext cx="767080" cy="645160"/>
    <xdr:pic>
      <xdr:nvPicPr>
        <xdr:cNvPr id="4" name="image3"/>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3468985" y="10886440"/>
          <a:ext cx="767080" cy="645160"/>
        </a:xfrm>
        <a:prstGeom prst="rect">
          <a:avLst/>
        </a:prstGeom>
      </xdr:spPr>
    </xdr:pic>
    <xdr:clientData/>
  </xdr:oneCellAnchor>
  <xdr:oneCellAnchor>
    <xdr:from>
      <xdr:col>9</xdr:col>
      <xdr:colOff>53339</xdr:colOff>
      <xdr:row>11</xdr:row>
      <xdr:rowOff>360045</xdr:rowOff>
    </xdr:from>
    <xdr:ext cx="945514" cy="662940"/>
    <xdr:pic>
      <xdr:nvPicPr>
        <xdr:cNvPr id="7" name="image6"/>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402945" y="16343630"/>
          <a:ext cx="945515" cy="662940"/>
        </a:xfrm>
        <a:prstGeom prst="rect">
          <a:avLst/>
        </a:prstGeom>
      </xdr:spPr>
    </xdr:pic>
    <xdr:clientData/>
  </xdr:oneCellAnchor>
  <xdr:oneCellAnchor>
    <xdr:from>
      <xdr:col>9</xdr:col>
      <xdr:colOff>190500</xdr:colOff>
      <xdr:row>13</xdr:row>
      <xdr:rowOff>196215</xdr:rowOff>
    </xdr:from>
    <xdr:ext cx="697230" cy="534670"/>
    <xdr:pic>
      <xdr:nvPicPr>
        <xdr:cNvPr id="10" name="image9"/>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3540740" y="18743295"/>
          <a:ext cx="697230" cy="534670"/>
        </a:xfrm>
        <a:prstGeom prst="rect">
          <a:avLst/>
        </a:prstGeom>
      </xdr:spPr>
    </xdr:pic>
    <xdr:clientData/>
  </xdr:oneCellAnchor>
  <xdr:twoCellAnchor>
    <xdr:from>
      <xdr:col>9</xdr:col>
      <xdr:colOff>108585</xdr:colOff>
      <xdr:row>14</xdr:row>
      <xdr:rowOff>854710</xdr:rowOff>
    </xdr:from>
    <xdr:to>
      <xdr:col>9</xdr:col>
      <xdr:colOff>975995</xdr:colOff>
      <xdr:row>14</xdr:row>
      <xdr:rowOff>1631950</xdr:rowOff>
    </xdr:to>
    <xdr:pic>
      <xdr:nvPicPr>
        <xdr:cNvPr id="2" name="图片 1"/>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13458825" y="20430490"/>
          <a:ext cx="867410" cy="777240"/>
        </a:xfrm>
        <a:prstGeom prst="rect">
          <a:avLst/>
        </a:prstGeom>
      </xdr:spPr>
    </xdr:pic>
    <xdr:clientData/>
  </xdr:twoCellAnchor>
  <xdr:twoCellAnchor editAs="oneCell">
    <xdr:from>
      <xdr:col>9</xdr:col>
      <xdr:colOff>195580</xdr:colOff>
      <xdr:row>8</xdr:row>
      <xdr:rowOff>243205</xdr:rowOff>
    </xdr:from>
    <xdr:to>
      <xdr:col>9</xdr:col>
      <xdr:colOff>931545</xdr:colOff>
      <xdr:row>8</xdr:row>
      <xdr:rowOff>744220</xdr:rowOff>
    </xdr:to>
    <xdr:pic>
      <xdr:nvPicPr>
        <xdr:cNvPr id="6" name="图片 5"/>
        <xdr:cNvPicPr>
          <a:picLocks noChangeAspect="1"/>
        </xdr:cNvPicPr>
      </xdr:nvPicPr>
      <xdr:blipFill>
        <a:blip r:embed="rId6"/>
        <a:stretch>
          <a:fillRect/>
        </a:stretch>
      </xdr:blipFill>
      <xdr:spPr>
        <a:xfrm>
          <a:off x="13545820" y="13975715"/>
          <a:ext cx="735965" cy="501015"/>
        </a:xfrm>
        <a:prstGeom prst="rect">
          <a:avLst/>
        </a:prstGeom>
        <a:noFill/>
        <a:ln w="9525">
          <a:noFill/>
        </a:ln>
      </xdr:spPr>
    </xdr:pic>
    <xdr:clientData/>
  </xdr:twoCellAnchor>
  <xdr:twoCellAnchor editAs="oneCell">
    <xdr:from>
      <xdr:col>9</xdr:col>
      <xdr:colOff>133350</xdr:colOff>
      <xdr:row>10</xdr:row>
      <xdr:rowOff>80645</xdr:rowOff>
    </xdr:from>
    <xdr:to>
      <xdr:col>9</xdr:col>
      <xdr:colOff>927100</xdr:colOff>
      <xdr:row>10</xdr:row>
      <xdr:rowOff>693420</xdr:rowOff>
    </xdr:to>
    <xdr:pic>
      <xdr:nvPicPr>
        <xdr:cNvPr id="8" name="图片 7"/>
        <xdr:cNvPicPr>
          <a:picLocks noChangeAspect="1"/>
        </xdr:cNvPicPr>
      </xdr:nvPicPr>
      <xdr:blipFill>
        <a:blip r:embed="rId7"/>
        <a:stretch>
          <a:fillRect/>
        </a:stretch>
      </xdr:blipFill>
      <xdr:spPr>
        <a:xfrm>
          <a:off x="13483590" y="15073630"/>
          <a:ext cx="793750" cy="612775"/>
        </a:xfrm>
        <a:prstGeom prst="rect">
          <a:avLst/>
        </a:prstGeom>
        <a:noFill/>
        <a:ln w="9525">
          <a:noFill/>
        </a:ln>
      </xdr:spPr>
    </xdr:pic>
    <xdr:clientData/>
  </xdr:twoCellAnchor>
  <xdr:oneCellAnchor>
    <xdr:from>
      <xdr:col>9</xdr:col>
      <xdr:colOff>257175</xdr:colOff>
      <xdr:row>17</xdr:row>
      <xdr:rowOff>544195</xdr:rowOff>
    </xdr:from>
    <xdr:ext cx="549275" cy="791845"/>
    <xdr:pic>
      <xdr:nvPicPr>
        <xdr:cNvPr id="9" name="image28"/>
        <xdr:cNvPicPr>
          <a:picLocks noChangeAspect="1"/>
        </xdr:cNvPicPr>
      </xdr:nvPicPr>
      <xdr:blipFill>
        <a:blip r:embed="rId8">
          <a:extLst>
            <a:ext uri="{28A0092B-C50C-407E-A947-70E740481C1C}">
              <a14:useLocalDpi xmlns:a14="http://schemas.microsoft.com/office/drawing/2010/main" val="0"/>
            </a:ext>
          </a:extLst>
        </a:blip>
        <a:stretch>
          <a:fillRect/>
        </a:stretch>
      </xdr:blipFill>
      <xdr:spPr>
        <a:xfrm>
          <a:off x="13607415" y="32223075"/>
          <a:ext cx="549275" cy="791845"/>
        </a:xfrm>
        <a:prstGeom prst="rect">
          <a:avLst/>
        </a:prstGeom>
      </xdr:spPr>
    </xdr:pic>
    <xdr:clientData/>
  </xdr:oneCellAnchor>
  <xdr:oneCellAnchor>
    <xdr:from>
      <xdr:col>9</xdr:col>
      <xdr:colOff>229870</xdr:colOff>
      <xdr:row>3</xdr:row>
      <xdr:rowOff>2084705</xdr:rowOff>
    </xdr:from>
    <xdr:ext cx="641985" cy="663575"/>
    <xdr:pic>
      <xdr:nvPicPr>
        <xdr:cNvPr id="11" name="image5"/>
        <xdr:cNvPicPr>
          <a:picLocks noChangeAspect="1"/>
        </xdr:cNvPicPr>
      </xdr:nvPicPr>
      <xdr:blipFill>
        <a:blip r:embed="rId9">
          <a:extLst>
            <a:ext uri="{28A0092B-C50C-407E-A947-70E740481C1C}">
              <a14:useLocalDpi xmlns:a14="http://schemas.microsoft.com/office/drawing/2010/main" val="0"/>
            </a:ext>
          </a:extLst>
        </a:blip>
        <a:stretch>
          <a:fillRect/>
        </a:stretch>
      </xdr:blipFill>
      <xdr:spPr>
        <a:xfrm>
          <a:off x="13580110" y="3472815"/>
          <a:ext cx="641985" cy="663575"/>
        </a:xfrm>
        <a:prstGeom prst="rect">
          <a:avLst/>
        </a:prstGeom>
      </xdr:spPr>
    </xdr:pic>
    <xdr:clientData/>
  </xdr:oneCellAnchor>
  <xdr:oneCellAnchor>
    <xdr:from>
      <xdr:col>9</xdr:col>
      <xdr:colOff>400685</xdr:colOff>
      <xdr:row>16</xdr:row>
      <xdr:rowOff>2469515</xdr:rowOff>
    </xdr:from>
    <xdr:ext cx="422275" cy="770890"/>
    <xdr:pic>
      <xdr:nvPicPr>
        <xdr:cNvPr id="12" name="image32"/>
        <xdr:cNvPicPr>
          <a:picLocks noChangeAspect="1"/>
        </xdr:cNvPicPr>
      </xdr:nvPicPr>
      <xdr:blipFill>
        <a:blip r:embed="rId10">
          <a:extLst>
            <a:ext uri="{28A0092B-C50C-407E-A947-70E740481C1C}">
              <a14:useLocalDpi xmlns:a14="http://schemas.microsoft.com/office/drawing/2010/main" val="0"/>
            </a:ext>
          </a:extLst>
        </a:blip>
        <a:stretch>
          <a:fillRect/>
        </a:stretch>
      </xdr:blipFill>
      <xdr:spPr>
        <a:xfrm>
          <a:off x="13750925" y="28966795"/>
          <a:ext cx="422275" cy="770890"/>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tabSelected="1" workbookViewId="0">
      <selection activeCell="A19" sqref="A19:J19"/>
    </sheetView>
  </sheetViews>
  <sheetFormatPr defaultColWidth="9" defaultRowHeight="14.25"/>
  <cols>
    <col min="1" max="1" width="5.68333333333333" style="1" customWidth="1"/>
    <col min="2" max="2" width="17.3" style="1" customWidth="1"/>
    <col min="3" max="3" width="18.075" style="1" customWidth="1"/>
    <col min="4" max="4" width="96.5" style="1" customWidth="1"/>
    <col min="5" max="5" width="7.20833333333333" style="1" customWidth="1"/>
    <col min="6" max="9" width="7.60833333333333" style="1" customWidth="1"/>
    <col min="10" max="10" width="13.775" style="1" customWidth="1"/>
    <col min="11" max="16384" width="9" style="1"/>
  </cols>
  <sheetData>
    <row r="1" ht="26.3" customHeight="1" spans="1:10">
      <c r="A1" s="3" t="s">
        <v>0</v>
      </c>
      <c r="B1" s="4"/>
      <c r="C1" s="4"/>
      <c r="D1" s="4"/>
      <c r="E1" s="4"/>
      <c r="F1" s="4"/>
      <c r="G1" s="4"/>
      <c r="H1" s="4"/>
      <c r="I1" s="4"/>
      <c r="J1" s="4"/>
    </row>
    <row r="2" ht="34" customHeight="1" spans="1:10">
      <c r="A2" s="5" t="s">
        <v>1</v>
      </c>
      <c r="B2" s="5" t="s">
        <v>2</v>
      </c>
      <c r="C2" s="5" t="s">
        <v>3</v>
      </c>
      <c r="D2" s="5" t="s">
        <v>4</v>
      </c>
      <c r="E2" s="5" t="s">
        <v>5</v>
      </c>
      <c r="F2" s="5" t="s">
        <v>6</v>
      </c>
      <c r="G2" s="5" t="s">
        <v>7</v>
      </c>
      <c r="H2" s="5" t="s">
        <v>8</v>
      </c>
      <c r="I2" s="5" t="s">
        <v>9</v>
      </c>
      <c r="J2" s="5" t="s">
        <v>10</v>
      </c>
    </row>
    <row r="3" ht="49" customHeight="1" spans="1:10">
      <c r="A3" s="6" t="s">
        <v>11</v>
      </c>
      <c r="B3" s="7"/>
      <c r="C3" s="7"/>
      <c r="D3" s="7"/>
      <c r="E3" s="7"/>
      <c r="F3" s="7"/>
      <c r="G3" s="7"/>
      <c r="H3" s="7"/>
      <c r="I3" s="7"/>
      <c r="J3" s="7"/>
    </row>
    <row r="4" ht="346" customHeight="1" spans="1:10">
      <c r="A4" s="8" t="s">
        <v>12</v>
      </c>
      <c r="B4" s="9" t="s">
        <v>13</v>
      </c>
      <c r="C4" s="10" t="s">
        <v>14</v>
      </c>
      <c r="D4" s="11" t="s">
        <v>15</v>
      </c>
      <c r="E4" s="12">
        <v>1</v>
      </c>
      <c r="F4" s="13" t="s">
        <v>16</v>
      </c>
      <c r="G4" s="14" t="s">
        <v>17</v>
      </c>
      <c r="H4" s="14" t="s">
        <v>18</v>
      </c>
      <c r="I4" s="14" t="s">
        <v>19</v>
      </c>
      <c r="J4" s="15"/>
    </row>
    <row r="5" ht="43" customHeight="1" spans="1:10">
      <c r="A5" s="6" t="s">
        <v>20</v>
      </c>
      <c r="B5" s="7"/>
      <c r="C5" s="7"/>
      <c r="D5" s="7"/>
      <c r="E5" s="7"/>
      <c r="F5" s="7"/>
      <c r="G5" s="16"/>
      <c r="H5" s="16"/>
      <c r="I5" s="16"/>
      <c r="J5" s="16"/>
    </row>
    <row r="6" ht="258" customHeight="1" spans="1:10">
      <c r="A6" s="17" t="s">
        <v>21</v>
      </c>
      <c r="B6" s="18" t="s">
        <v>22</v>
      </c>
      <c r="C6" s="10" t="s">
        <v>23</v>
      </c>
      <c r="D6" s="19" t="s">
        <v>24</v>
      </c>
      <c r="E6" s="12">
        <v>2</v>
      </c>
      <c r="F6" s="13" t="s">
        <v>16</v>
      </c>
      <c r="G6" s="10" t="s">
        <v>25</v>
      </c>
      <c r="H6" s="10" t="s">
        <v>26</v>
      </c>
      <c r="I6" s="10" t="s">
        <v>27</v>
      </c>
      <c r="J6" s="20"/>
    </row>
    <row r="7" ht="252" customHeight="1" spans="1:10">
      <c r="A7" s="17" t="s">
        <v>28</v>
      </c>
      <c r="B7" s="18" t="s">
        <v>29</v>
      </c>
      <c r="C7" s="10" t="s">
        <v>23</v>
      </c>
      <c r="D7" s="19" t="s">
        <v>30</v>
      </c>
      <c r="E7" s="12">
        <v>1</v>
      </c>
      <c r="F7" s="13" t="s">
        <v>16</v>
      </c>
      <c r="G7" s="10" t="s">
        <v>25</v>
      </c>
      <c r="H7" s="10" t="s">
        <v>26</v>
      </c>
      <c r="I7" s="10" t="s">
        <v>27</v>
      </c>
      <c r="J7" s="20"/>
    </row>
    <row r="8" ht="73" customHeight="1" spans="1:10">
      <c r="A8" s="17" t="s">
        <v>31</v>
      </c>
      <c r="B8" s="18" t="s">
        <v>32</v>
      </c>
      <c r="C8" s="13" t="s">
        <v>33</v>
      </c>
      <c r="D8" s="19" t="s">
        <v>34</v>
      </c>
      <c r="E8" s="12">
        <v>1</v>
      </c>
      <c r="F8" s="13" t="s">
        <v>16</v>
      </c>
      <c r="G8" s="21" t="s">
        <v>35</v>
      </c>
      <c r="H8" s="21"/>
      <c r="I8" s="21"/>
      <c r="J8" s="20"/>
    </row>
    <row r="9" ht="60.25" customHeight="1" spans="1:10">
      <c r="A9" s="17" t="s">
        <v>36</v>
      </c>
      <c r="B9" s="13" t="s">
        <v>37</v>
      </c>
      <c r="C9" s="13" t="s">
        <v>38</v>
      </c>
      <c r="D9" s="22" t="s">
        <v>39</v>
      </c>
      <c r="E9" s="12">
        <v>1</v>
      </c>
      <c r="F9" s="13" t="s">
        <v>16</v>
      </c>
      <c r="G9" s="21" t="s">
        <v>35</v>
      </c>
      <c r="H9" s="21"/>
      <c r="I9" s="21"/>
      <c r="J9" s="23"/>
    </row>
    <row r="10" ht="39" customHeight="1" spans="1:10">
      <c r="A10" s="6" t="s">
        <v>40</v>
      </c>
      <c r="B10" s="7"/>
      <c r="C10" s="7"/>
      <c r="D10" s="7"/>
      <c r="E10" s="7"/>
      <c r="F10" s="7"/>
      <c r="G10" s="16"/>
      <c r="H10" s="16"/>
      <c r="I10" s="16"/>
      <c r="J10" s="16"/>
    </row>
    <row r="11" ht="78" customHeight="1" spans="1:10">
      <c r="A11" s="24" t="s">
        <v>41</v>
      </c>
      <c r="B11" s="13" t="s">
        <v>42</v>
      </c>
      <c r="C11" s="13" t="s">
        <v>43</v>
      </c>
      <c r="D11" s="22" t="s">
        <v>44</v>
      </c>
      <c r="E11" s="12">
        <v>12</v>
      </c>
      <c r="F11" s="13" t="s">
        <v>16</v>
      </c>
      <c r="G11" s="25" t="s">
        <v>45</v>
      </c>
      <c r="H11" s="26" t="s">
        <v>46</v>
      </c>
      <c r="I11" s="26" t="s">
        <v>47</v>
      </c>
      <c r="J11" s="27"/>
    </row>
    <row r="12" ht="108.85" customHeight="1" spans="1:10">
      <c r="A12" s="24" t="s">
        <v>48</v>
      </c>
      <c r="B12" s="13" t="s">
        <v>49</v>
      </c>
      <c r="C12" s="13" t="s">
        <v>50</v>
      </c>
      <c r="D12" s="28" t="s">
        <v>51</v>
      </c>
      <c r="E12" s="12">
        <v>2</v>
      </c>
      <c r="F12" s="13" t="s">
        <v>16</v>
      </c>
      <c r="G12" s="25" t="s">
        <v>52</v>
      </c>
      <c r="H12" s="25" t="s">
        <v>53</v>
      </c>
      <c r="I12" s="25" t="s">
        <v>54</v>
      </c>
      <c r="J12" s="29"/>
    </row>
    <row r="13" customFormat="1" ht="93" customHeight="1" spans="1:10">
      <c r="A13" s="24" t="s">
        <v>55</v>
      </c>
      <c r="B13" s="30" t="s">
        <v>56</v>
      </c>
      <c r="C13" s="13" t="s">
        <v>50</v>
      </c>
      <c r="D13" s="31" t="s">
        <v>57</v>
      </c>
      <c r="E13" s="12">
        <v>1</v>
      </c>
      <c r="F13" s="13" t="s">
        <v>16</v>
      </c>
      <c r="G13" s="14" t="s">
        <v>35</v>
      </c>
      <c r="H13" s="14"/>
      <c r="I13" s="14"/>
      <c r="J13" s="32" t="str">
        <f>_xlfn.DISPIMG("ID_1EC49AB0031C4347A63C7E4C9676D1DC",1)</f>
        <v>=DISPIMG("ID_1EC49AB0031C4347A63C7E4C9676D1DC",1)</v>
      </c>
    </row>
    <row r="14" s="1" customFormat="1" ht="81" customHeight="1" spans="1:10">
      <c r="A14" s="24" t="s">
        <v>58</v>
      </c>
      <c r="B14" s="13" t="s">
        <v>59</v>
      </c>
      <c r="C14" s="13" t="s">
        <v>60</v>
      </c>
      <c r="D14" s="22" t="s">
        <v>61</v>
      </c>
      <c r="E14" s="12">
        <v>1</v>
      </c>
      <c r="F14" s="13" t="s">
        <v>16</v>
      </c>
      <c r="G14" s="21" t="s">
        <v>62</v>
      </c>
      <c r="H14" s="21" t="s">
        <v>63</v>
      </c>
      <c r="I14" s="21" t="s">
        <v>64</v>
      </c>
      <c r="J14" s="27"/>
    </row>
    <row r="15" s="1" customFormat="1" ht="144" customHeight="1" spans="1:10">
      <c r="A15" s="24" t="s">
        <v>65</v>
      </c>
      <c r="B15" s="13" t="s">
        <v>66</v>
      </c>
      <c r="C15" s="33" t="s">
        <v>67</v>
      </c>
      <c r="D15" s="34" t="s">
        <v>68</v>
      </c>
      <c r="E15" s="12">
        <v>2</v>
      </c>
      <c r="F15" s="13" t="s">
        <v>16</v>
      </c>
      <c r="G15" s="25" t="s">
        <v>52</v>
      </c>
      <c r="H15" s="25" t="s">
        <v>53</v>
      </c>
      <c r="I15" s="25" t="s">
        <v>54</v>
      </c>
      <c r="J15" s="27"/>
    </row>
    <row r="16" s="1" customFormat="1" ht="401" customHeight="1" spans="1:10">
      <c r="A16" s="24" t="s">
        <v>69</v>
      </c>
      <c r="B16" s="35" t="s">
        <v>70</v>
      </c>
      <c r="C16" s="13" t="s">
        <v>33</v>
      </c>
      <c r="D16" s="36" t="s">
        <v>71</v>
      </c>
      <c r="E16" s="12">
        <v>26</v>
      </c>
      <c r="F16" s="13" t="s">
        <v>72</v>
      </c>
      <c r="G16" s="14" t="s">
        <v>73</v>
      </c>
      <c r="H16" s="25" t="s">
        <v>74</v>
      </c>
      <c r="I16" s="25" t="s">
        <v>75</v>
      </c>
      <c r="J16" s="32" t="str">
        <f>_xlfn.DISPIMG("ID_141EFD7EBA684374891EB7EB5382BC17",1)</f>
        <v>=DISPIMG("ID_141EFD7EBA684374891EB7EB5382BC17",1)</v>
      </c>
    </row>
    <row r="17" s="1" customFormat="1" ht="408" customHeight="1" spans="1:10">
      <c r="A17" s="24" t="s">
        <v>76</v>
      </c>
      <c r="B17" s="10" t="s">
        <v>77</v>
      </c>
      <c r="C17" s="10" t="s">
        <v>78</v>
      </c>
      <c r="D17" s="11" t="s">
        <v>79</v>
      </c>
      <c r="E17" s="12">
        <v>7</v>
      </c>
      <c r="F17" s="13" t="s">
        <v>16</v>
      </c>
      <c r="G17" s="14" t="s">
        <v>17</v>
      </c>
      <c r="H17" s="14" t="s">
        <v>18</v>
      </c>
      <c r="I17" s="14" t="s">
        <v>19</v>
      </c>
      <c r="J17" s="15"/>
    </row>
    <row r="18" s="1" customFormat="1" ht="114" customHeight="1" spans="1:10">
      <c r="A18" s="24" t="s">
        <v>80</v>
      </c>
      <c r="B18" s="9" t="s">
        <v>81</v>
      </c>
      <c r="C18" s="9" t="s">
        <v>82</v>
      </c>
      <c r="D18" s="37" t="s">
        <v>83</v>
      </c>
      <c r="E18" s="12">
        <v>2</v>
      </c>
      <c r="F18" s="13" t="s">
        <v>16</v>
      </c>
      <c r="G18" s="14" t="s">
        <v>17</v>
      </c>
      <c r="H18" s="14" t="s">
        <v>18</v>
      </c>
      <c r="I18" s="14" t="s">
        <v>19</v>
      </c>
      <c r="J18" s="15"/>
    </row>
    <row r="19" s="2" customFormat="1" ht="111" customHeight="1" spans="1:10">
      <c r="A19" s="38" t="s">
        <v>84</v>
      </c>
      <c r="B19" s="38"/>
      <c r="C19" s="38"/>
      <c r="D19" s="39"/>
      <c r="E19" s="38"/>
      <c r="F19" s="38"/>
      <c r="G19" s="38"/>
      <c r="H19" s="38"/>
      <c r="I19" s="38"/>
      <c r="J19" s="38"/>
    </row>
  </sheetData>
  <mergeCells count="3">
    <mergeCell ref="A1:J1"/>
    <mergeCell ref="A3:J3"/>
    <mergeCell ref="A19:J19"/>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邵亮</cp:lastModifiedBy>
  <dcterms:created xsi:type="dcterms:W3CDTF">2026-04-10T17:38:00Z</dcterms:created>
  <dcterms:modified xsi:type="dcterms:W3CDTF">2026-06-04T09:32:26Z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wqlLaW5nc29mdCBQREYgdG8gV1BTIDEyMA</vt:lpwstr>
  </property>
  <property fmtid="{D5CDD505-2E9C-101B-9397-08002B2CF9AE}" pid="3" name="Created">
    <vt:filetime>2026-04-23T03:11:58Z</vt:filetime>
  </property>
  <property fmtid="{D5CDD505-2E9C-101B-9397-08002B2CF9AE}" pid="4" name="ICV">
    <vt:lpwstr>0825450183464BE7B05F49758CA8F210_13</vt:lpwstr>
  </property>
  <property fmtid="{D5CDD505-2E9C-101B-9397-08002B2CF9AE}" pid="5" name="KSOProductBuildVer">
    <vt:lpwstr>2052-12.1.0.26375</vt:lpwstr>
  </property>
  <property fmtid="{D5CDD505-2E9C-101B-9397-08002B2CF9AE}" pid="6" name="CalculationRule">
    <vt:i4>0</vt:i4>
  </property>
</Properties>
</file>