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34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<sst xmlns="http://schemas.openxmlformats.org/spreadsheetml/2006/main" count="125" uniqueCount="69">
  <si>
    <t>A01001玻璃制品清单</t>
  </si>
  <si>
    <t>序号</t>
  </si>
  <si>
    <t>品  名</t>
  </si>
  <si>
    <t>参考规格/型号</t>
  </si>
  <si>
    <t>数量</t>
  </si>
  <si>
    <t>单位</t>
  </si>
  <si>
    <t>单价</t>
  </si>
  <si>
    <t>金额</t>
  </si>
  <si>
    <t>参考品牌</t>
  </si>
  <si>
    <t>使用地点</t>
  </si>
  <si>
    <t>图片</t>
  </si>
  <si>
    <t>高级红葡萄酒杯</t>
  </si>
  <si>
    <t>Crystal水晶106450
H235</t>
  </si>
  <si>
    <t>个</t>
  </si>
  <si>
    <t>Riedel/Schott/mksa</t>
  </si>
  <si>
    <t>VIP包间</t>
  </si>
  <si>
    <t>高级水杯</t>
  </si>
  <si>
    <t>Crystal水晶1302370
H100</t>
  </si>
  <si>
    <t>红葡萄酒杯</t>
  </si>
  <si>
    <t>glass玻璃103560
16oz 455ml
TD 70.5mm
BD 81mm
MD 86.6mm</t>
  </si>
  <si>
    <t>Bormioli Rocco，Ocean，弓箭，Stoelzl</t>
  </si>
  <si>
    <t>中餐宴会</t>
  </si>
  <si>
    <t>白葡萄酒杯</t>
  </si>
  <si>
    <t>glass玻璃103400
12oz 350ml
TD 65mm
BD 75mm
H 201mm</t>
  </si>
  <si>
    <t>中餐包间</t>
  </si>
  <si>
    <t>水杯</t>
  </si>
  <si>
    <t>glass玻璃1302420
308ml
TD 70.5mm
FD 69mm
MD 78mm
H 135mm</t>
  </si>
  <si>
    <t>威士忌酒杯</t>
  </si>
  <si>
    <t>glass玻璃1304330
270ml
TD 78mm
BD 51mm
MD 78mm
H 96mm</t>
  </si>
  <si>
    <r>
      <rPr>
        <sz val="11"/>
        <color theme="1"/>
        <rFont val="宋体"/>
        <charset val="134"/>
        <scheme val="minor"/>
      </rPr>
      <t>Riedel/Schott/</t>
    </r>
    <r>
      <rPr>
        <sz val="11"/>
        <color theme="1"/>
        <rFont val="宋体"/>
        <charset val="134"/>
        <scheme val="minor"/>
      </rPr>
      <t>mksa</t>
    </r>
    <r>
      <rPr>
        <sz val="11"/>
        <color theme="1"/>
        <rFont val="宋体"/>
        <charset val="134"/>
        <scheme val="minor"/>
      </rPr>
      <t>/ocean</t>
    </r>
  </si>
  <si>
    <t>白兰地杯</t>
  </si>
  <si>
    <t>glass玻璃102400
9oz 255ml
TD 54mm
FD 63mm
MD 80mm
H 112mm</t>
  </si>
  <si>
    <t>Riedel/Schott/mksa/ocean</t>
  </si>
  <si>
    <t>啤酒杯</t>
  </si>
  <si>
    <t>glass玻璃103380
420ml
TD 62mm
FD 69mm
MD 76.5mm
H 172mm</t>
  </si>
  <si>
    <t>茅台酒杯</t>
  </si>
  <si>
    <t>glass玻璃
10ml;约两钱</t>
  </si>
  <si>
    <t>local</t>
  </si>
  <si>
    <t>一口杯</t>
  </si>
  <si>
    <t>glass     玻璃
100ML</t>
  </si>
  <si>
    <t xml:space="preserve">中餐宴会
</t>
  </si>
  <si>
    <t>（白酒公杯100ml）</t>
  </si>
  <si>
    <t>红酒公杯</t>
  </si>
  <si>
    <t>玻璃 290ml
BD 65.5mm
TD 63mm
MD 65.5mm
H 160mm</t>
  </si>
  <si>
    <t>大红酒公杯</t>
  </si>
  <si>
    <t>玻璃或亚克力 610ml
BD 80mm
TD 75mm
MD 80mm
H 216mm</t>
  </si>
  <si>
    <t>饮料杯</t>
  </si>
  <si>
    <t>355ml
TD 74.5mm
BD 48mm
MD 74.5mm
H 134mm</t>
  </si>
  <si>
    <t>醒酒器</t>
  </si>
  <si>
    <t>冰桶(带夹)</t>
  </si>
  <si>
    <t>餐饮</t>
  </si>
  <si>
    <t>水扎</t>
  </si>
  <si>
    <t>1200ml
盖78mm 底98mm
H 318 mm</t>
  </si>
  <si>
    <r>
      <rPr>
        <sz val="11"/>
        <color theme="1"/>
        <rFont val="宋体"/>
        <charset val="134"/>
        <scheme val="minor"/>
      </rPr>
      <t>Riedel/Schott/</t>
    </r>
    <r>
      <rPr>
        <sz val="11"/>
        <color theme="1"/>
        <rFont val="宋体"/>
        <charset val="134"/>
        <scheme val="minor"/>
      </rPr>
      <t>mksa</t>
    </r>
    <r>
      <rPr>
        <sz val="11"/>
        <color theme="1"/>
        <rFont val="宋体"/>
        <charset val="134"/>
        <scheme val="minor"/>
      </rPr>
      <t>/ocean/STONE</t>
    </r>
  </si>
  <si>
    <t>2升水扎</t>
  </si>
  <si>
    <t>玻璃花瓶</t>
  </si>
  <si>
    <t>果汁杯</t>
  </si>
  <si>
    <t>玻璃 355ml
TD 74.5mm
BD 48mm
MD 74.5mm
H 134mm</t>
  </si>
  <si>
    <t>玻璃雪糕杯</t>
  </si>
  <si>
    <t>H:76mm
D:103mm
210ml</t>
  </si>
  <si>
    <t xml:space="preserve">OCEAN                   Bormioli                  KONNER                                          </t>
  </si>
  <si>
    <t>玻璃密封罐</t>
  </si>
  <si>
    <t>套</t>
  </si>
  <si>
    <t>全日餐厅</t>
  </si>
  <si>
    <t>漱口杯             客房</t>
  </si>
  <si>
    <t>客房</t>
  </si>
  <si>
    <t>马天尼酒杯</t>
  </si>
  <si>
    <t>宽口香槟杯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</si>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</sst>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7">
    <font>
      <sz val="11"/>
      <color theme="1"/>
      <name val="宋体"/>
      <charset val="134"/>
      <scheme val="minor"/>
    </font>
    <font>
      <b/>
      <sz val="18"/>
      <color theme="1"/>
      <name val="微软雅黑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0"/>
      <name val="仿宋"/>
      <charset val="134"/>
    </font>
    <font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/>
    <xf numFmtId="0" fontId="26" fillId="0" borderId="0"/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49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43" fontId="0" fillId="0" borderId="1" xfId="50" applyNumberFormat="1" applyBorder="1" applyAlignment="1">
      <alignment vertical="center" wrapText="1"/>
    </xf>
    <xf numFmtId="0" fontId="0" fillId="0" borderId="1" xfId="50" applyBorder="1" applyAlignment="1">
      <alignment vertical="center" wrapText="1"/>
    </xf>
    <xf numFmtId="43" fontId="0" fillId="0" borderId="1" xfId="50" applyNumberFormat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0" fillId="0" borderId="1" xfId="49" applyFill="1" applyBorder="1" applyAlignment="1">
      <alignment horizontal="center" vertical="center" wrapText="1"/>
    </xf>
    <xf numFmtId="0" fontId="3" fillId="0" borderId="1" xfId="50" applyFont="1" applyBorder="1" applyAlignment="1">
      <alignment vertical="center" wrapText="1"/>
    </xf>
    <xf numFmtId="176" fontId="4" fillId="4" borderId="1" xfId="51" applyNumberFormat="1" applyFont="1" applyFill="1" applyBorder="1" applyAlignment="1">
      <alignment horizontal="center" vertical="center" wrapText="1"/>
    </xf>
    <xf numFmtId="0" fontId="5" fillId="0" borderId="1" xfId="53" applyFont="1" applyFill="1" applyBorder="1" applyAlignment="1">
      <alignment horizontal="center" vertical="center" wrapText="1"/>
    </xf>
    <xf numFmtId="0" fontId="5" fillId="0" borderId="1" xfId="53" applyFont="1" applyBorder="1" applyAlignment="1">
      <alignment horizontal="center" vertical="center" wrapText="1"/>
    </xf>
    <xf numFmtId="177" fontId="5" fillId="0" borderId="1" xfId="53" applyNumberFormat="1" applyFont="1" applyBorder="1" applyAlignment="1">
      <alignment horizontal="center" vertical="center" wrapText="1"/>
    </xf>
    <xf numFmtId="0" fontId="0" fillId="0" borderId="1" xfId="49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4" xfId="49"/>
    <cellStyle name="常规 12 3 2 2" xfId="50"/>
    <cellStyle name="常规 2" xfId="51"/>
    <cellStyle name="Normal_Fixed Assets Register (OSE) 2" xfId="52"/>
    <cellStyle name="常规 2 3 12 3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jpe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jpe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9</xdr:col>
      <xdr:colOff>152400</xdr:colOff>
      <xdr:row>2</xdr:row>
      <xdr:rowOff>38100</xdr:rowOff>
    </xdr:from>
    <xdr:ext cx="397510" cy="926465"/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01000" y="533400"/>
          <a:ext cx="397510" cy="926465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8</xdr:col>
      <xdr:colOff>790575</xdr:colOff>
      <xdr:row>3</xdr:row>
      <xdr:rowOff>53975</xdr:rowOff>
    </xdr:from>
    <xdr:to>
      <xdr:col>10</xdr:col>
      <xdr:colOff>0</xdr:colOff>
      <xdr:row>3</xdr:row>
      <xdr:rowOff>615950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839075" y="1527175"/>
          <a:ext cx="69532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152400</xdr:colOff>
      <xdr:row>4</xdr:row>
      <xdr:rowOff>133350</xdr:rowOff>
    </xdr:from>
    <xdr:to>
      <xdr:col>9</xdr:col>
      <xdr:colOff>520700</xdr:colOff>
      <xdr:row>4</xdr:row>
      <xdr:rowOff>967105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001000" y="2330450"/>
          <a:ext cx="368300" cy="833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152400</xdr:colOff>
      <xdr:row>5</xdr:row>
      <xdr:rowOff>9525</xdr:rowOff>
    </xdr:from>
    <xdr:to>
      <xdr:col>9</xdr:col>
      <xdr:colOff>488315</xdr:colOff>
      <xdr:row>5</xdr:row>
      <xdr:rowOff>805815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001000" y="3197225"/>
          <a:ext cx="335915" cy="79629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9</xdr:col>
      <xdr:colOff>95250</xdr:colOff>
      <xdr:row>6</xdr:row>
      <xdr:rowOff>142875</xdr:rowOff>
    </xdr:from>
    <xdr:ext cx="575945" cy="727075"/>
    <xdr:pic>
      <xdr:nvPicPr>
        <xdr:cNvPr id="6" name="Picture 75"/>
        <xdr:cNvPicPr>
          <a:picLocks noChangeAspect="1" noChangeArrowheads="1"/>
        </xdr:cNvPicPr>
      </xdr:nvPicPr>
      <xdr:blipFill>
        <a:blip r:embed="rId4" cstate="print"/>
        <a:srcRect b="54019"/>
        <a:stretch>
          <a:fillRect/>
        </a:stretch>
      </xdr:blipFill>
      <xdr:spPr>
        <a:xfrm>
          <a:off x="7943850" y="4187825"/>
          <a:ext cx="575945" cy="7270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twoCellAnchor editAs="oneCell">
    <xdr:from>
      <xdr:col>9</xdr:col>
      <xdr:colOff>142875</xdr:colOff>
      <xdr:row>8</xdr:row>
      <xdr:rowOff>180975</xdr:rowOff>
    </xdr:from>
    <xdr:to>
      <xdr:col>9</xdr:col>
      <xdr:colOff>595630</xdr:colOff>
      <xdr:row>8</xdr:row>
      <xdr:rowOff>861060</xdr:rowOff>
    </xdr:to>
    <xdr:pic>
      <xdr:nvPicPr>
        <xdr:cNvPr id="8" name="图片 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91475" y="6283325"/>
          <a:ext cx="452755" cy="680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123825</xdr:colOff>
      <xdr:row>9</xdr:row>
      <xdr:rowOff>133350</xdr:rowOff>
    </xdr:from>
    <xdr:to>
      <xdr:col>9</xdr:col>
      <xdr:colOff>599440</xdr:colOff>
      <xdr:row>9</xdr:row>
      <xdr:rowOff>923290</xdr:rowOff>
    </xdr:to>
    <xdr:pic>
      <xdr:nvPicPr>
        <xdr:cNvPr id="9" name="图片 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72425" y="7264400"/>
          <a:ext cx="475615" cy="78994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9</xdr:col>
      <xdr:colOff>104775</xdr:colOff>
      <xdr:row>10</xdr:row>
      <xdr:rowOff>123825</xdr:rowOff>
    </xdr:from>
    <xdr:ext cx="434340" cy="550545"/>
    <xdr:pic>
      <xdr:nvPicPr>
        <xdr:cNvPr id="10" name="Picture 40"/>
        <xdr:cNvPicPr>
          <a:picLocks noChangeAspect="1" noChangeArrowheads="1"/>
        </xdr:cNvPicPr>
      </xdr:nvPicPr>
      <xdr:blipFill>
        <a:blip r:embed="rId7"/>
        <a:srcRect l="26990" r="8490" b="64709"/>
        <a:stretch>
          <a:fillRect/>
        </a:stretch>
      </xdr:blipFill>
      <xdr:spPr>
        <a:xfrm>
          <a:off x="7953375" y="8283575"/>
          <a:ext cx="434340" cy="55054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9</xdr:col>
      <xdr:colOff>142875</xdr:colOff>
      <xdr:row>13</xdr:row>
      <xdr:rowOff>146050</xdr:rowOff>
    </xdr:from>
    <xdr:ext cx="512445" cy="578485"/>
    <xdr:pic>
      <xdr:nvPicPr>
        <xdr:cNvPr id="13" name="Picture 54"/>
        <xdr:cNvPicPr>
          <a:picLocks noChangeAspect="1" noChangeArrowheads="1"/>
        </xdr:cNvPicPr>
      </xdr:nvPicPr>
      <xdr:blipFill>
        <a:blip r:embed="rId8" cstate="print"/>
        <a:srcRect b="45642"/>
        <a:stretch>
          <a:fillRect/>
        </a:stretch>
      </xdr:blipFill>
      <xdr:spPr>
        <a:xfrm>
          <a:off x="7991475" y="10795000"/>
          <a:ext cx="512445" cy="57848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9</xdr:col>
      <xdr:colOff>200025</xdr:colOff>
      <xdr:row>14</xdr:row>
      <xdr:rowOff>123825</xdr:rowOff>
    </xdr:from>
    <xdr:ext cx="403225" cy="568960"/>
    <xdr:pic>
      <xdr:nvPicPr>
        <xdr:cNvPr id="14" name="Picture 57"/>
        <xdr:cNvPicPr>
          <a:picLocks noChangeAspect="1" noChangeArrowheads="1"/>
        </xdr:cNvPicPr>
      </xdr:nvPicPr>
      <xdr:blipFill>
        <a:blip r:embed="rId9" cstate="print"/>
        <a:srcRect r="8465" b="54126"/>
        <a:stretch>
          <a:fillRect/>
        </a:stretch>
      </xdr:blipFill>
      <xdr:spPr>
        <a:xfrm>
          <a:off x="8048625" y="11630025"/>
          <a:ext cx="403225" cy="5689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twoCellAnchor editAs="oneCell">
    <xdr:from>
      <xdr:col>9</xdr:col>
      <xdr:colOff>104775</xdr:colOff>
      <xdr:row>15</xdr:row>
      <xdr:rowOff>47625</xdr:rowOff>
    </xdr:from>
    <xdr:to>
      <xdr:col>9</xdr:col>
      <xdr:colOff>548640</xdr:colOff>
      <xdr:row>15</xdr:row>
      <xdr:rowOff>777875</xdr:rowOff>
    </xdr:to>
    <xdr:pic>
      <xdr:nvPicPr>
        <xdr:cNvPr id="15" name="图片 14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7953375" y="12411075"/>
          <a:ext cx="443865" cy="730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142875</xdr:colOff>
      <xdr:row>16</xdr:row>
      <xdr:rowOff>9525</xdr:rowOff>
    </xdr:from>
    <xdr:to>
      <xdr:col>9</xdr:col>
      <xdr:colOff>589280</xdr:colOff>
      <xdr:row>16</xdr:row>
      <xdr:rowOff>814070</xdr:rowOff>
    </xdr:to>
    <xdr:pic>
      <xdr:nvPicPr>
        <xdr:cNvPr id="16" name="图片 15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7991475" y="13230225"/>
          <a:ext cx="446405" cy="804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66675</xdr:colOff>
      <xdr:row>16</xdr:row>
      <xdr:rowOff>854075</xdr:rowOff>
    </xdr:from>
    <xdr:to>
      <xdr:col>9</xdr:col>
      <xdr:colOff>588010</xdr:colOff>
      <xdr:row>17</xdr:row>
      <xdr:rowOff>801370</xdr:rowOff>
    </xdr:to>
    <xdr:pic>
      <xdr:nvPicPr>
        <xdr:cNvPr id="17" name="Picture 442"/>
        <xdr:cNvPicPr>
          <a:picLocks noChangeAspect="1"/>
        </xdr:cNvPicPr>
      </xdr:nvPicPr>
      <xdr:blipFill>
        <a:blip r:embed="rId12" cstate="print"/>
        <a:stretch>
          <a:fillRect/>
        </a:stretch>
      </xdr:blipFill>
      <xdr:spPr>
        <a:xfrm>
          <a:off x="7915275" y="14074775"/>
          <a:ext cx="521335" cy="810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18</xdr:row>
      <xdr:rowOff>40640</xdr:rowOff>
    </xdr:from>
    <xdr:to>
      <xdr:col>9</xdr:col>
      <xdr:colOff>658495</xdr:colOff>
      <xdr:row>19</xdr:row>
      <xdr:rowOff>31750</xdr:rowOff>
    </xdr:to>
    <xdr:pic>
      <xdr:nvPicPr>
        <xdr:cNvPr id="18" name="Picture 45"/>
        <xdr:cNvPicPr>
          <a:picLocks noChangeAspect="1" noChangeArrowheads="1"/>
        </xdr:cNvPicPr>
      </xdr:nvPicPr>
      <xdr:blipFill>
        <a:blip r:embed="rId13" cstate="print"/>
        <a:srcRect l="33270"/>
        <a:stretch>
          <a:fillRect/>
        </a:stretch>
      </xdr:blipFill>
      <xdr:spPr>
        <a:xfrm>
          <a:off x="7848600" y="14975840"/>
          <a:ext cx="658495" cy="65151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152400</xdr:colOff>
      <xdr:row>19</xdr:row>
      <xdr:rowOff>22225</xdr:rowOff>
    </xdr:from>
    <xdr:to>
      <xdr:col>9</xdr:col>
      <xdr:colOff>483870</xdr:colOff>
      <xdr:row>20</xdr:row>
      <xdr:rowOff>76835</xdr:rowOff>
    </xdr:to>
    <xdr:pic>
      <xdr:nvPicPr>
        <xdr:cNvPr id="19" name="图片 51" descr="5c66204818033b735aed1657ed28ef5"/>
        <xdr:cNvPicPr>
          <a:picLocks noChangeAspect="1"/>
        </xdr:cNvPicPr>
      </xdr:nvPicPr>
      <xdr:blipFill>
        <a:blip r:embed="rId14" cstate="print"/>
        <a:stretch>
          <a:fillRect/>
        </a:stretch>
      </xdr:blipFill>
      <xdr:spPr>
        <a:xfrm>
          <a:off x="8001000" y="15617825"/>
          <a:ext cx="331470" cy="664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10</xdr:col>
      <xdr:colOff>36195</xdr:colOff>
      <xdr:row>20</xdr:row>
      <xdr:rowOff>611505</xdr:rowOff>
    </xdr:to>
    <xdr:pic>
      <xdr:nvPicPr>
        <xdr:cNvPr id="20" name="图片 19"/>
        <xdr:cNvPicPr>
          <a:picLocks noChangeAspect="1"/>
        </xdr:cNvPicPr>
      </xdr:nvPicPr>
      <xdr:blipFill>
        <a:blip r:embed="rId15" cstate="print"/>
        <a:stretch>
          <a:fillRect/>
        </a:stretch>
      </xdr:blipFill>
      <xdr:spPr>
        <a:xfrm>
          <a:off x="7848600" y="16205200"/>
          <a:ext cx="721995" cy="61150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9</xdr:col>
      <xdr:colOff>180975</xdr:colOff>
      <xdr:row>21</xdr:row>
      <xdr:rowOff>228600</xdr:rowOff>
    </xdr:from>
    <xdr:ext cx="481330" cy="466090"/>
    <xdr:pic>
      <xdr:nvPicPr>
        <xdr:cNvPr id="21" name="Picture 67"/>
        <xdr:cNvPicPr>
          <a:picLocks noChangeAspect="1" noChangeArrowheads="1"/>
        </xdr:cNvPicPr>
      </xdr:nvPicPr>
      <xdr:blipFill>
        <a:blip r:embed="rId16"/>
        <a:srcRect b="53943"/>
        <a:stretch>
          <a:fillRect/>
        </a:stretch>
      </xdr:blipFill>
      <xdr:spPr>
        <a:xfrm>
          <a:off x="8029575" y="17119600"/>
          <a:ext cx="481330" cy="4660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twoCellAnchor editAs="oneCell">
    <xdr:from>
      <xdr:col>9</xdr:col>
      <xdr:colOff>0</xdr:colOff>
      <xdr:row>23</xdr:row>
      <xdr:rowOff>95250</xdr:rowOff>
    </xdr:from>
    <xdr:to>
      <xdr:col>9</xdr:col>
      <xdr:colOff>676275</xdr:colOff>
      <xdr:row>23</xdr:row>
      <xdr:rowOff>568325</xdr:rowOff>
    </xdr:to>
    <xdr:pic>
      <xdr:nvPicPr>
        <xdr:cNvPr id="22" name="图片 21"/>
        <xdr:cNvPicPr>
          <a:picLocks noChangeAspect="1"/>
        </xdr:cNvPicPr>
      </xdr:nvPicPr>
      <xdr:blipFill>
        <a:blip r:embed="rId17" cstate="print"/>
        <a:stretch>
          <a:fillRect/>
        </a:stretch>
      </xdr:blipFill>
      <xdr:spPr>
        <a:xfrm>
          <a:off x="7848600" y="18662650"/>
          <a:ext cx="676275" cy="473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661670</xdr:colOff>
      <xdr:row>24</xdr:row>
      <xdr:rowOff>642620</xdr:rowOff>
    </xdr:to>
    <xdr:pic>
      <xdr:nvPicPr>
        <xdr:cNvPr id="23" name="图片 22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7848600" y="19291300"/>
          <a:ext cx="661670" cy="642620"/>
        </a:xfrm>
        <a:prstGeom prst="rect">
          <a:avLst/>
        </a:prstGeom>
      </xdr:spPr>
    </xdr:pic>
    <xdr:clientData/>
  </xdr:twoCellAnchor>
  <xdr:twoCellAnchor>
    <xdr:from>
      <xdr:col>9</xdr:col>
      <xdr:colOff>190500</xdr:colOff>
      <xdr:row>25</xdr:row>
      <xdr:rowOff>104775</xdr:rowOff>
    </xdr:from>
    <xdr:to>
      <xdr:col>9</xdr:col>
      <xdr:colOff>542290</xdr:colOff>
      <xdr:row>25</xdr:row>
      <xdr:rowOff>616585</xdr:rowOff>
    </xdr:to>
    <xdr:pic>
      <xdr:nvPicPr>
        <xdr:cNvPr id="24" name="图片 176"/>
        <xdr:cNvPicPr>
          <a:picLocks noChangeAspect="1"/>
        </xdr:cNvPicPr>
      </xdr:nvPicPr>
      <xdr:blipFill>
        <a:blip r:embed="rId19" cstate="print"/>
        <a:stretch>
          <a:fillRect/>
        </a:stretch>
      </xdr:blipFill>
      <xdr:spPr>
        <a:xfrm>
          <a:off x="8039100" y="20043775"/>
          <a:ext cx="351790" cy="511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238125</xdr:colOff>
      <xdr:row>26</xdr:row>
      <xdr:rowOff>92075</xdr:rowOff>
    </xdr:from>
    <xdr:to>
      <xdr:col>9</xdr:col>
      <xdr:colOff>576580</xdr:colOff>
      <xdr:row>26</xdr:row>
      <xdr:rowOff>593090</xdr:rowOff>
    </xdr:to>
    <xdr:pic>
      <xdr:nvPicPr>
        <xdr:cNvPr id="25" name="图片 263"/>
        <xdr:cNvPicPr>
          <a:picLocks noChangeAspect="1"/>
        </xdr:cNvPicPr>
      </xdr:nvPicPr>
      <xdr:blipFill>
        <a:blip r:embed="rId20" cstate="print"/>
        <a:stretch>
          <a:fillRect/>
        </a:stretch>
      </xdr:blipFill>
      <xdr:spPr>
        <a:xfrm>
          <a:off x="8086725" y="20780375"/>
          <a:ext cx="338455" cy="501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161925</xdr:colOff>
      <xdr:row>22</xdr:row>
      <xdr:rowOff>238125</xdr:rowOff>
    </xdr:from>
    <xdr:to>
      <xdr:col>9</xdr:col>
      <xdr:colOff>619125</xdr:colOff>
      <xdr:row>22</xdr:row>
      <xdr:rowOff>619125</xdr:rowOff>
    </xdr:to>
    <xdr:pic>
      <xdr:nvPicPr>
        <xdr:cNvPr id="26" name="图片 8"/>
        <xdr:cNvPicPr>
          <a:picLocks noChangeAspect="1" noChangeArrowheads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10525" y="17967325"/>
          <a:ext cx="457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9</xdr:col>
      <xdr:colOff>28575</xdr:colOff>
      <xdr:row>11</xdr:row>
      <xdr:rowOff>266700</xdr:rowOff>
    </xdr:from>
    <xdr:to>
      <xdr:col>10</xdr:col>
      <xdr:colOff>4445</xdr:colOff>
      <xdr:row>11</xdr:row>
      <xdr:rowOff>746125</xdr:rowOff>
    </xdr:to>
    <xdr:pic>
      <xdr:nvPicPr>
        <xdr:cNvPr id="27" name="Picture 21"/>
        <xdr:cNvPicPr>
          <a:picLocks noChangeAspect="1" noChangeArrowheads="1"/>
        </xdr:cNvPicPr>
      </xdr:nvPicPr>
      <xdr:blipFill>
        <a:blip r:embed="rId22"/>
        <a:srcRect/>
        <a:stretch>
          <a:fillRect/>
        </a:stretch>
      </xdr:blipFill>
      <xdr:spPr>
        <a:xfrm>
          <a:off x="7877175" y="9099550"/>
          <a:ext cx="661670" cy="4794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9</xdr:col>
      <xdr:colOff>76200</xdr:colOff>
      <xdr:row>12</xdr:row>
      <xdr:rowOff>257175</xdr:rowOff>
    </xdr:from>
    <xdr:to>
      <xdr:col>9</xdr:col>
      <xdr:colOff>606425</xdr:colOff>
      <xdr:row>12</xdr:row>
      <xdr:rowOff>815340</xdr:rowOff>
    </xdr:to>
    <xdr:pic>
      <xdr:nvPicPr>
        <xdr:cNvPr id="28" name="图片 27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7924800" y="9940925"/>
          <a:ext cx="53022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47625</xdr:colOff>
      <xdr:row>7</xdr:row>
      <xdr:rowOff>228600</xdr:rowOff>
    </xdr:from>
    <xdr:to>
      <xdr:col>10</xdr:col>
      <xdr:colOff>40005</xdr:colOff>
      <xdr:row>7</xdr:row>
      <xdr:rowOff>950595</xdr:rowOff>
    </xdr:to>
    <xdr:pic>
      <xdr:nvPicPr>
        <xdr:cNvPr id="29" name="图片 28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7896225" y="5302250"/>
          <a:ext cx="678180" cy="7219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abSelected="1" topLeftCell="A20" workbookViewId="0">
      <selection activeCell="D23" sqref="D23"/>
    </sheetView>
  </sheetViews>
  <sheetFormatPr defaultColWidth="9" defaultRowHeight="13.5"/>
  <cols>
    <col min="1" max="1" width="6.75" customWidth="1"/>
    <col min="2" max="2" width="16.125" customWidth="1"/>
    <col min="3" max="3" width="19" customWidth="1"/>
    <col min="6" max="6" width="13.125" customWidth="1"/>
    <col min="8" max="9" width="10.5" customWidth="1"/>
  </cols>
  <sheetData>
    <row r="1" ht="24.7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4.25" spans="1:10">
      <c r="A2" s="2" t="s">
        <v>1</v>
      </c>
      <c r="B2" s="3" t="s">
        <v>2</v>
      </c>
      <c r="C2" s="3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3" t="s">
        <v>8</v>
      </c>
      <c r="I2" s="2" t="s">
        <v>9</v>
      </c>
      <c r="J2" s="3" t="s">
        <v>10</v>
      </c>
    </row>
    <row r="3" ht="77" customHeight="1" spans="1:10">
      <c r="A3" s="4">
        <v>1</v>
      </c>
      <c r="B3" s="5" t="s">
        <v>11</v>
      </c>
      <c r="C3" s="6" t="s">
        <v>12</v>
      </c>
      <c r="D3" s="4">
        <v>60</v>
      </c>
      <c r="E3" s="7" t="s">
        <v>13</v>
      </c>
      <c r="F3" s="8"/>
      <c r="G3" s="4"/>
      <c r="H3" s="9" t="s">
        <v>14</v>
      </c>
      <c r="I3" s="4" t="s">
        <v>15</v>
      </c>
      <c r="J3" s="4"/>
    </row>
    <row r="4" ht="57" customHeight="1" spans="1:10">
      <c r="A4" s="4">
        <v>2</v>
      </c>
      <c r="B4" s="5" t="s">
        <v>16</v>
      </c>
      <c r="C4" s="6" t="s">
        <v>17</v>
      </c>
      <c r="D4" s="4">
        <v>60</v>
      </c>
      <c r="E4" s="7" t="s">
        <v>13</v>
      </c>
      <c r="F4" s="10"/>
      <c r="G4" s="4"/>
      <c r="H4" s="9" t="s">
        <v>14</v>
      </c>
      <c r="I4" s="4" t="s">
        <v>15</v>
      </c>
      <c r="J4" s="4"/>
    </row>
    <row r="5" ht="78" customHeight="1" spans="1:10">
      <c r="A5" s="11">
        <v>3</v>
      </c>
      <c r="B5" s="12" t="s">
        <v>18</v>
      </c>
      <c r="C5" s="6" t="s">
        <v>19</v>
      </c>
      <c r="D5" s="4">
        <v>400</v>
      </c>
      <c r="E5" s="7" t="s">
        <v>13</v>
      </c>
      <c r="F5" s="10"/>
      <c r="G5" s="4"/>
      <c r="H5" s="6" t="s">
        <v>20</v>
      </c>
      <c r="I5" s="4" t="s">
        <v>21</v>
      </c>
      <c r="J5" s="4"/>
    </row>
    <row r="6" ht="67.5" spans="1:10">
      <c r="A6" s="4">
        <v>4</v>
      </c>
      <c r="B6" s="5" t="s">
        <v>22</v>
      </c>
      <c r="C6" s="13" t="s">
        <v>23</v>
      </c>
      <c r="D6" s="4">
        <v>24</v>
      </c>
      <c r="E6" s="7" t="s">
        <v>13</v>
      </c>
      <c r="F6" s="10"/>
      <c r="G6" s="4"/>
      <c r="H6" s="6" t="s">
        <v>20</v>
      </c>
      <c r="I6" s="4" t="s">
        <v>24</v>
      </c>
      <c r="J6" s="4"/>
    </row>
    <row r="7" ht="81" spans="1:10">
      <c r="A7" s="11">
        <v>5</v>
      </c>
      <c r="B7" s="12" t="s">
        <v>25</v>
      </c>
      <c r="C7" s="6" t="s">
        <v>26</v>
      </c>
      <c r="D7" s="4">
        <v>600</v>
      </c>
      <c r="E7" s="7" t="s">
        <v>13</v>
      </c>
      <c r="F7" s="10"/>
      <c r="G7" s="4"/>
      <c r="H7" s="6" t="s">
        <v>20</v>
      </c>
      <c r="I7" s="4" t="s">
        <v>21</v>
      </c>
      <c r="J7" s="4"/>
    </row>
    <row r="8" ht="81" spans="1:10">
      <c r="A8" s="4">
        <v>6</v>
      </c>
      <c r="B8" s="5" t="s">
        <v>27</v>
      </c>
      <c r="C8" s="6" t="s">
        <v>28</v>
      </c>
      <c r="D8" s="4">
        <v>50</v>
      </c>
      <c r="E8" s="7" t="s">
        <v>13</v>
      </c>
      <c r="F8" s="10"/>
      <c r="G8" s="4"/>
      <c r="H8" s="9" t="s">
        <v>29</v>
      </c>
      <c r="I8" s="4" t="s">
        <v>24</v>
      </c>
      <c r="J8" s="4"/>
    </row>
    <row r="9" ht="81" spans="1:10">
      <c r="A9" s="4">
        <v>7</v>
      </c>
      <c r="B9" s="5" t="s">
        <v>30</v>
      </c>
      <c r="C9" s="13" t="s">
        <v>31</v>
      </c>
      <c r="D9" s="4">
        <v>30</v>
      </c>
      <c r="E9" s="7" t="s">
        <v>13</v>
      </c>
      <c r="F9" s="10"/>
      <c r="G9" s="4"/>
      <c r="H9" s="6" t="s">
        <v>32</v>
      </c>
      <c r="I9" s="4" t="s">
        <v>24</v>
      </c>
      <c r="J9" s="4"/>
    </row>
    <row r="10" ht="81" spans="1:10">
      <c r="A10" s="4">
        <v>8</v>
      </c>
      <c r="B10" s="5" t="s">
        <v>33</v>
      </c>
      <c r="C10" s="13" t="s">
        <v>34</v>
      </c>
      <c r="D10" s="4">
        <v>30</v>
      </c>
      <c r="E10" s="7" t="s">
        <v>13</v>
      </c>
      <c r="F10" s="10"/>
      <c r="G10" s="4"/>
      <c r="H10" s="6" t="s">
        <v>32</v>
      </c>
      <c r="I10" s="4" t="s">
        <v>24</v>
      </c>
      <c r="J10" s="4"/>
    </row>
    <row r="11" ht="53" customHeight="1" spans="1:10">
      <c r="A11" s="4">
        <v>9</v>
      </c>
      <c r="B11" s="5" t="s">
        <v>35</v>
      </c>
      <c r="C11" s="6" t="s">
        <v>36</v>
      </c>
      <c r="D11" s="4">
        <v>600</v>
      </c>
      <c r="E11" s="7" t="s">
        <v>13</v>
      </c>
      <c r="F11" s="10"/>
      <c r="G11" s="4"/>
      <c r="H11" s="4" t="s">
        <v>37</v>
      </c>
      <c r="I11" s="4" t="s">
        <v>21</v>
      </c>
      <c r="J11" s="4"/>
    </row>
    <row r="12" ht="67" customHeight="1" spans="1:10">
      <c r="A12" s="4">
        <v>10</v>
      </c>
      <c r="B12" s="5" t="s">
        <v>38</v>
      </c>
      <c r="C12" s="6" t="s">
        <v>39</v>
      </c>
      <c r="D12" s="4">
        <v>300</v>
      </c>
      <c r="E12" s="7" t="s">
        <v>13</v>
      </c>
      <c r="F12" s="10"/>
      <c r="G12" s="4"/>
      <c r="H12" s="6" t="s">
        <v>20</v>
      </c>
      <c r="I12" s="6" t="s">
        <v>40</v>
      </c>
      <c r="J12" s="4"/>
    </row>
    <row r="13" ht="76" customHeight="1" spans="1:10">
      <c r="A13" s="4">
        <v>11</v>
      </c>
      <c r="B13" s="5" t="s">
        <v>41</v>
      </c>
      <c r="C13" s="6" t="s">
        <v>39</v>
      </c>
      <c r="D13" s="4">
        <v>200</v>
      </c>
      <c r="E13" s="7" t="s">
        <v>13</v>
      </c>
      <c r="F13" s="10"/>
      <c r="G13" s="4"/>
      <c r="H13" s="6" t="s">
        <v>20</v>
      </c>
      <c r="I13" s="4" t="s">
        <v>21</v>
      </c>
      <c r="J13" s="4"/>
    </row>
    <row r="14" ht="67.5" spans="1:10">
      <c r="A14" s="4">
        <v>12</v>
      </c>
      <c r="B14" s="5" t="s">
        <v>42</v>
      </c>
      <c r="C14" s="13" t="s">
        <v>43</v>
      </c>
      <c r="D14" s="4">
        <v>100</v>
      </c>
      <c r="E14" s="7" t="s">
        <v>13</v>
      </c>
      <c r="F14" s="10"/>
      <c r="G14" s="4"/>
      <c r="H14" s="6" t="s">
        <v>20</v>
      </c>
      <c r="I14" s="4" t="s">
        <v>24</v>
      </c>
      <c r="J14" s="4"/>
    </row>
    <row r="15" ht="67.5" spans="1:10">
      <c r="A15" s="4">
        <v>13</v>
      </c>
      <c r="B15" s="5" t="s">
        <v>44</v>
      </c>
      <c r="C15" s="6" t="s">
        <v>45</v>
      </c>
      <c r="D15" s="4">
        <v>50</v>
      </c>
      <c r="E15" s="7" t="s">
        <v>13</v>
      </c>
      <c r="F15" s="10"/>
      <c r="G15" s="4"/>
      <c r="H15" s="4" t="s">
        <v>37</v>
      </c>
      <c r="I15" s="4" t="s">
        <v>21</v>
      </c>
      <c r="J15" s="4"/>
    </row>
    <row r="16" ht="67.5" spans="1:10">
      <c r="A16" s="4">
        <v>14</v>
      </c>
      <c r="B16" s="5" t="s">
        <v>46</v>
      </c>
      <c r="C16" s="6" t="s">
        <v>47</v>
      </c>
      <c r="D16" s="4">
        <v>50</v>
      </c>
      <c r="E16" s="7" t="s">
        <v>13</v>
      </c>
      <c r="F16" s="10"/>
      <c r="G16" s="4"/>
      <c r="H16" s="4"/>
      <c r="I16" s="4" t="s">
        <v>24</v>
      </c>
      <c r="J16" s="4"/>
    </row>
    <row r="17" ht="68" customHeight="1" spans="1:10">
      <c r="A17" s="4">
        <v>15</v>
      </c>
      <c r="B17" s="5" t="s">
        <v>48</v>
      </c>
      <c r="C17" s="4"/>
      <c r="D17" s="4">
        <v>8</v>
      </c>
      <c r="E17" s="7" t="s">
        <v>13</v>
      </c>
      <c r="F17" s="10"/>
      <c r="G17" s="4"/>
      <c r="H17" s="6" t="s">
        <v>20</v>
      </c>
      <c r="I17" s="4" t="s">
        <v>24</v>
      </c>
      <c r="J17" s="4"/>
    </row>
    <row r="18" ht="67" customHeight="1" spans="1:10">
      <c r="A18" s="4">
        <v>16</v>
      </c>
      <c r="B18" s="5" t="s">
        <v>49</v>
      </c>
      <c r="C18" s="4"/>
      <c r="D18" s="4">
        <v>20</v>
      </c>
      <c r="E18" s="7" t="s">
        <v>13</v>
      </c>
      <c r="F18" s="10"/>
      <c r="G18" s="4"/>
      <c r="H18" s="6" t="s">
        <v>20</v>
      </c>
      <c r="I18" s="4" t="s">
        <v>50</v>
      </c>
      <c r="J18" s="4"/>
    </row>
    <row r="19" ht="52" customHeight="1" spans="1:10">
      <c r="A19" s="4">
        <v>17</v>
      </c>
      <c r="B19" s="5" t="s">
        <v>51</v>
      </c>
      <c r="C19" s="13" t="s">
        <v>52</v>
      </c>
      <c r="D19" s="4">
        <v>10</v>
      </c>
      <c r="E19" s="7" t="s">
        <v>13</v>
      </c>
      <c r="F19" s="10"/>
      <c r="G19" s="4"/>
      <c r="H19" s="9" t="s">
        <v>53</v>
      </c>
      <c r="I19" s="4" t="s">
        <v>50</v>
      </c>
      <c r="J19" s="4"/>
    </row>
    <row r="20" ht="48" customHeight="1" spans="1:10">
      <c r="A20" s="4">
        <v>18</v>
      </c>
      <c r="B20" s="5" t="s">
        <v>54</v>
      </c>
      <c r="C20" s="4"/>
      <c r="D20" s="4">
        <v>10</v>
      </c>
      <c r="E20" s="7" t="s">
        <v>13</v>
      </c>
      <c r="F20" s="10"/>
      <c r="G20" s="4"/>
      <c r="H20" s="4"/>
      <c r="I20" s="4" t="s">
        <v>24</v>
      </c>
      <c r="J20" s="4"/>
    </row>
    <row r="21" ht="54" customHeight="1" spans="1:10">
      <c r="A21" s="4">
        <v>19</v>
      </c>
      <c r="B21" s="5" t="s">
        <v>55</v>
      </c>
      <c r="C21" s="4"/>
      <c r="D21" s="4">
        <v>20</v>
      </c>
      <c r="E21" s="7" t="s">
        <v>13</v>
      </c>
      <c r="F21" s="10"/>
      <c r="G21" s="4"/>
      <c r="H21" s="14" t="s">
        <v>20</v>
      </c>
      <c r="I21" s="4"/>
      <c r="J21" s="4"/>
    </row>
    <row r="22" ht="66" customHeight="1" spans="1:10">
      <c r="A22" s="11">
        <v>20</v>
      </c>
      <c r="B22" s="12" t="s">
        <v>56</v>
      </c>
      <c r="C22" s="13" t="s">
        <v>57</v>
      </c>
      <c r="D22" s="4">
        <v>500</v>
      </c>
      <c r="E22" s="7" t="s">
        <v>13</v>
      </c>
      <c r="F22" s="10"/>
      <c r="G22" s="4"/>
      <c r="H22" s="14" t="s">
        <v>20</v>
      </c>
      <c r="I22" s="4" t="s">
        <v>50</v>
      </c>
      <c r="J22" s="4"/>
    </row>
    <row r="23" ht="66" customHeight="1" spans="1:10">
      <c r="A23" s="4"/>
      <c r="B23" s="15" t="s">
        <v>58</v>
      </c>
      <c r="C23" s="16" t="s">
        <v>59</v>
      </c>
      <c r="D23" s="4">
        <v>100</v>
      </c>
      <c r="E23" s="7" t="s">
        <v>13</v>
      </c>
      <c r="F23" s="17"/>
      <c r="G23" s="4"/>
      <c r="H23" s="16" t="s">
        <v>60</v>
      </c>
      <c r="I23" s="4"/>
      <c r="J23" s="4"/>
    </row>
    <row r="24" ht="57" customHeight="1" spans="1:10">
      <c r="A24" s="4">
        <v>21</v>
      </c>
      <c r="B24" s="5" t="s">
        <v>61</v>
      </c>
      <c r="C24" s="4"/>
      <c r="D24" s="4">
        <v>2</v>
      </c>
      <c r="E24" s="7" t="s">
        <v>62</v>
      </c>
      <c r="F24" s="10"/>
      <c r="G24" s="4"/>
      <c r="H24" s="14" t="s">
        <v>20</v>
      </c>
      <c r="I24" s="4" t="s">
        <v>63</v>
      </c>
      <c r="J24" s="4"/>
    </row>
    <row r="25" ht="51" customHeight="1" spans="1:10">
      <c r="A25" s="11">
        <v>22</v>
      </c>
      <c r="B25" s="12" t="s">
        <v>64</v>
      </c>
      <c r="C25" s="4"/>
      <c r="D25" s="4">
        <v>220</v>
      </c>
      <c r="E25" s="7" t="s">
        <v>13</v>
      </c>
      <c r="F25" s="10"/>
      <c r="G25" s="4"/>
      <c r="H25" s="14" t="s">
        <v>20</v>
      </c>
      <c r="I25" s="4" t="s">
        <v>65</v>
      </c>
      <c r="J25" s="4"/>
    </row>
    <row r="26" ht="59" customHeight="1" spans="1:10">
      <c r="A26" s="4">
        <v>23</v>
      </c>
      <c r="B26" s="5" t="s">
        <v>66</v>
      </c>
      <c r="C26" s="4"/>
      <c r="D26" s="4">
        <v>10</v>
      </c>
      <c r="E26" s="7" t="s">
        <v>13</v>
      </c>
      <c r="F26" s="10"/>
      <c r="G26" s="4"/>
      <c r="H26" s="14" t="s">
        <v>20</v>
      </c>
      <c r="I26" s="4" t="s">
        <v>50</v>
      </c>
      <c r="J26" s="4"/>
    </row>
    <row r="27" ht="48" customHeight="1" spans="1:10">
      <c r="A27" s="4">
        <v>24</v>
      </c>
      <c r="B27" s="18" t="s">
        <v>67</v>
      </c>
      <c r="C27" s="4"/>
      <c r="D27" s="4">
        <v>36</v>
      </c>
      <c r="E27" s="7" t="s">
        <v>13</v>
      </c>
      <c r="F27" s="10"/>
      <c r="G27" s="4"/>
      <c r="H27" s="14" t="s">
        <v>20</v>
      </c>
      <c r="I27" s="4" t="s">
        <v>50</v>
      </c>
      <c r="J27" s="4"/>
    </row>
    <row r="28" ht="48" customHeight="1" spans="1:10">
      <c r="A28" s="7" t="s">
        <v>68</v>
      </c>
      <c r="B28" s="7"/>
      <c r="C28" s="7"/>
      <c r="D28" s="7"/>
      <c r="E28" s="7"/>
      <c r="F28" s="7"/>
      <c r="G28" s="4">
        <f>SUM(G3:G27)</f>
        <v>0</v>
      </c>
      <c r="H28" s="7"/>
      <c r="I28" s="7"/>
      <c r="J28" s="7"/>
    </row>
  </sheetData>
  <mergeCells count="3">
    <mergeCell ref="A1:J1"/>
    <mergeCell ref="A28:F28"/>
    <mergeCell ref="H28:J2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adamS</dc:creator>
  <cp:lastModifiedBy>邵亮</cp:lastModifiedBy>
  <dcterms:created xsi:type="dcterms:W3CDTF">2026-04-14T22:33:00Z</dcterms:created>
  <dcterms:modified xsi:type="dcterms:W3CDTF">2026-05-28T13:17:38Z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7590CA36FF134FB5EE50E0691A5FD4D6_43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