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345"/>
  </bookViews>
  <sheets>
    <sheet name="Sheet1" sheetId="1" r:id="rId1"/>
  </sheets>
  <externalReferences>
    <externalReference r:id="rId2"/>
  </externalReferences>
  <definedNames>
    <definedName name="\0">'[1] Preopening Budget'!#REF!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<sst xmlns="http://schemas.openxmlformats.org/spreadsheetml/2006/main" count="253" uniqueCount="107">
  <si>
    <t>A02004不锈钢餐具清单</t>
  </si>
  <si>
    <t>序号</t>
  </si>
  <si>
    <t>产品名称</t>
  </si>
  <si>
    <t>参考品牌</t>
  </si>
  <si>
    <t>单位</t>
  </si>
  <si>
    <t>参数及规格要求</t>
  </si>
  <si>
    <t>数量</t>
  </si>
  <si>
    <t>单价</t>
  </si>
  <si>
    <t>总价</t>
  </si>
  <si>
    <t>图片</t>
  </si>
  <si>
    <t>备注</t>
  </si>
  <si>
    <t>正餐叉</t>
  </si>
  <si>
    <t>TIGER、LUCKY、ATHENA</t>
  </si>
  <si>
    <t>把</t>
  </si>
  <si>
    <t>L19.9cm，304不锈钢镜面</t>
  </si>
  <si>
    <t/>
  </si>
  <si>
    <t>餐饮部</t>
  </si>
  <si>
    <t>汤更</t>
  </si>
  <si>
    <t>正餐刀</t>
  </si>
  <si>
    <t>L24cm，410不锈钢</t>
  </si>
  <si>
    <t>甜点叉（含 水果叉）</t>
  </si>
  <si>
    <t>L18cm，304不锈钢镜面</t>
  </si>
  <si>
    <t>甜点更</t>
  </si>
  <si>
    <t>自助餐公勺</t>
  </si>
  <si>
    <t>汤勺 L17.7cm，304不锈钢镜面</t>
  </si>
  <si>
    <t>咖啡勺</t>
  </si>
  <si>
    <t>L14.1cm，304不锈钢镜面</t>
  </si>
  <si>
    <t>牛排刀</t>
  </si>
  <si>
    <t>黄油刀</t>
  </si>
  <si>
    <t>410不锈钢</t>
  </si>
  <si>
    <t>L17cm</t>
  </si>
  <si>
    <t>厨房调料勺</t>
  </si>
  <si>
    <t>202mm，304不锈钢镜面</t>
  </si>
  <si>
    <t>不锈钢垫盘</t>
  </si>
  <si>
    <t>个</t>
  </si>
  <si>
    <t>26.5*11.8cm，厚度1.5mm，不锈钢镜光</t>
  </si>
  <si>
    <t>6"亚克力透明盐磨</t>
  </si>
  <si>
    <t>德国 
Auenberg</t>
  </si>
  <si>
    <t>Ø50xH142MM</t>
  </si>
  <si>
    <t>6"亚克力透明胡椒磨</t>
  </si>
  <si>
    <t>不锈钢毛巾篮配夹</t>
  </si>
  <si>
    <t>套</t>
  </si>
  <si>
    <t>33x24.5xH16.5cm
L19cm，304不锈钢</t>
  </si>
  <si>
    <t>不锈钢柠檬夹</t>
  </si>
  <si>
    <t>9.5x5xH3cm，304不锈钢</t>
  </si>
  <si>
    <t>不锈钢筷子桶</t>
  </si>
  <si>
    <t>东方/新力士/鹤立</t>
  </si>
  <si>
    <t>φ 100 × 160</t>
  </si>
  <si>
    <t>不锈钢卓号牌（含二维码）</t>
  </si>
  <si>
    <t>定制</t>
  </si>
  <si>
    <t>L台牌座7*10*9.5cm</t>
  </si>
  <si>
    <t>不锈钢水杯</t>
  </si>
  <si>
    <t>国产优质</t>
  </si>
  <si>
    <t>600ML
304不锈钢</t>
  </si>
  <si>
    <t>不锈钢纸巾架（自带牙线桶）含中餐包厢使用</t>
  </si>
  <si>
    <t>L98*W42*H68mm</t>
  </si>
  <si>
    <t>拉花壶</t>
  </si>
  <si>
    <t>带刻度奶茶摇壶</t>
  </si>
  <si>
    <t>普飞/金宝/金德</t>
  </si>
  <si>
    <t>产品规格：Φ90××284.5mm；材料：PC；颜色：透明；</t>
  </si>
  <si>
    <t>雪克壶</t>
  </si>
  <si>
    <t>500cc</t>
  </si>
  <si>
    <t>700cc</t>
  </si>
  <si>
    <t>长吧匙</t>
  </si>
  <si>
    <t xml:space="preserve"> 1 2 寸</t>
  </si>
  <si>
    <t>盎司杯</t>
  </si>
  <si>
    <t>20/30</t>
  </si>
  <si>
    <t>中餐不锈钢主餐勺（金色）</t>
  </si>
  <si>
    <t>215mm，304不锈钢哑光金色</t>
  </si>
  <si>
    <t>6种把手颜色可选
带木盒装</t>
  </si>
  <si>
    <t>牛排叉</t>
  </si>
  <si>
    <t>205mm  Length,3.0mm Gauge 304 Stainless Steel</t>
  </si>
  <si>
    <t>蟹钳</t>
  </si>
  <si>
    <t>SS304 / 160MM</t>
  </si>
  <si>
    <t>蟹叉</t>
  </si>
  <si>
    <t>SS304 / 205MM</t>
  </si>
  <si>
    <t>不锈钢汁勺</t>
  </si>
  <si>
    <t>171mm Length, 3.5mm Gauge 304 Stainless Steel,</t>
  </si>
  <si>
    <t>不锈钢蛋糕铲</t>
  </si>
  <si>
    <t>246mm Length, 3.0mm Gauge 304 Stainless Steel,</t>
  </si>
  <si>
    <t>不锈钢自助餐服务勺</t>
  </si>
  <si>
    <t>304mm Length, 4.7mm Gauge 304 Stainless Steel</t>
  </si>
  <si>
    <t>不锈钢自助餐服务漏勺</t>
  </si>
  <si>
    <t>点心夹</t>
  </si>
  <si>
    <t>205mm Length,1.0 mm Gauge, 304 Stainless Steel, satin finished</t>
  </si>
  <si>
    <t>不锈钢意粉夹</t>
  </si>
  <si>
    <t>228mm Length, 1.2mm Gauge,304 Stainless Steel,satin finished</t>
  </si>
  <si>
    <t>不锈钢服务夹</t>
  </si>
  <si>
    <t>228mm Length,1.2mmGauge,304 Stainless Steel,satin finished</t>
  </si>
  <si>
    <t>不锈钢汁勺底托</t>
  </si>
  <si>
    <r>
      <rPr>
        <sz val="10"/>
        <rFont val="新宋体"/>
        <charset val="134"/>
      </rPr>
      <t>SS304,</t>
    </r>
    <r>
      <rPr>
        <sz val="10"/>
        <rFont val="宋体"/>
        <charset val="134"/>
      </rPr>
      <t>∅</t>
    </r>
    <r>
      <rPr>
        <sz val="10"/>
        <rFont val="新宋体"/>
        <charset val="134"/>
      </rPr>
      <t>10cmx150xH65mm</t>
    </r>
  </si>
  <si>
    <t>不锈钢汤勺（粥勺）</t>
  </si>
  <si>
    <t>L28.5cm，304不锈钢镜面</t>
  </si>
  <si>
    <t>不锈钢服务托盘连黑色垫片</t>
  </si>
  <si>
    <t>SS304 35CM  Ø350X13H/mm</t>
  </si>
  <si>
    <t>不锈钢0.5升真空双层保温壶</t>
  </si>
  <si>
    <t>SS304
165*120*190</t>
  </si>
  <si>
    <t>不锈钢分更</t>
  </si>
  <si>
    <t>不锈钢刀叉夹</t>
  </si>
  <si>
    <t>沙拉刀（水果刀）</t>
  </si>
  <si>
    <t>220mm</t>
  </si>
  <si>
    <t>不锈钢各餐厅品牌或形状分开：西餐和大堂吧同款、中餐和宴会同款、客房单独一款</t>
  </si>
  <si>
    <t>房务部</t>
  </si>
  <si>
    <t>沙拉叉（水果叉）</t>
  </si>
  <si>
    <t>185mm</t>
  </si>
  <si>
    <t>长柄咖啡勺</t>
  </si>
  <si>
    <t>170mm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</si>
</sst>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&quot;mm&quot;"/>
    <numFmt numFmtId="177" formatCode="_ [$¥-804]* #,##0.00_ ;_ [$¥-804]* \-#,##0.00_ ;_ [$¥-804]* &quot;-&quot;??_ ;_ @_ "/>
    <numFmt numFmtId="178" formatCode="0.00_ "/>
    <numFmt numFmtId="179" formatCode="0_ "/>
    <numFmt numFmtId="180" formatCode="\¥#,##0.00_);[Red]\(\¥#,##0.00\)"/>
    <numFmt numFmtId="181" formatCode="#,##0.00_);[Red]\(#,##0.00\)"/>
    <numFmt numFmtId="182" formatCode="_ [$￥-804]* #,##0.00_ ;_ [$￥-804]* \-#,##0.00_ ;_ [$￥-804]* &quot;-&quot;??_ ;_ @_ "/>
  </numFmts>
  <fonts count="35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新宋体"/>
      <charset val="134"/>
    </font>
    <font>
      <sz val="10"/>
      <color rgb="FFFF0000"/>
      <name val="新宋体"/>
      <charset val="134"/>
    </font>
    <font>
      <b/>
      <sz val="12"/>
      <color theme="1"/>
      <name val="宋体"/>
      <charset val="134"/>
    </font>
    <font>
      <sz val="10"/>
      <color indexed="8"/>
      <name val="新宋体"/>
      <charset val="134"/>
    </font>
    <font>
      <sz val="10"/>
      <color theme="1"/>
      <name val="新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2"/>
      <name val="Times New Roman"/>
      <charset val="134"/>
    </font>
    <font>
      <sz val="12"/>
      <color indexed="8"/>
      <name val="新細明體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32" fillId="0" borderId="0"/>
    <xf numFmtId="0" fontId="33" fillId="0" borderId="0">
      <alignment vertical="center"/>
    </xf>
    <xf numFmtId="176" fontId="34" fillId="0" borderId="0"/>
    <xf numFmtId="177" fontId="0" fillId="0" borderId="0">
      <alignment vertical="center"/>
    </xf>
    <xf numFmtId="0" fontId="34" fillId="0" borderId="0"/>
    <xf numFmtId="0" fontId="11" fillId="0" borderId="0"/>
    <xf numFmtId="177" fontId="33" fillId="0" borderId="0">
      <alignment vertical="center"/>
    </xf>
    <xf numFmtId="0" fontId="34" fillId="0" borderId="0"/>
    <xf numFmtId="0" fontId="34" fillId="0" borderId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9" fontId="2" fillId="0" borderId="3" xfId="49" applyNumberFormat="1" applyFont="1" applyFill="1" applyBorder="1" applyAlignment="1">
      <alignment horizontal="center" vertical="center" wrapText="1"/>
    </xf>
    <xf numFmtId="178" fontId="2" fillId="0" borderId="2" xfId="49" applyNumberFormat="1" applyFont="1" applyFill="1" applyBorder="1" applyAlignment="1">
      <alignment horizontal="center" vertical="center" wrapText="1"/>
    </xf>
    <xf numFmtId="0" fontId="3" fillId="2" borderId="4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0" fontId="3" fillId="0" borderId="4" xfId="1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 wrapText="1"/>
    </xf>
    <xf numFmtId="177" fontId="6" fillId="0" borderId="4" xfId="52" applyNumberFormat="1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 wrapText="1"/>
    </xf>
    <xf numFmtId="177" fontId="6" fillId="0" borderId="4" xfId="53" applyFont="1" applyFill="1" applyBorder="1" applyAlignment="1">
      <alignment horizontal="center" vertical="center" wrapText="1"/>
    </xf>
    <xf numFmtId="178" fontId="7" fillId="0" borderId="4" xfId="50" applyNumberFormat="1" applyFont="1" applyFill="1" applyBorder="1" applyAlignment="1">
      <alignment horizontal="center" vertical="center" wrapText="1"/>
    </xf>
    <xf numFmtId="0" fontId="3" fillId="0" borderId="4" xfId="54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178" fontId="6" fillId="0" borderId="4" xfId="50" applyNumberFormat="1" applyFont="1" applyFill="1" applyBorder="1" applyAlignment="1">
      <alignment horizontal="center" vertical="center" wrapText="1"/>
    </xf>
    <xf numFmtId="0" fontId="6" fillId="0" borderId="4" xfId="57" applyFont="1" applyFill="1" applyBorder="1"/>
    <xf numFmtId="177" fontId="6" fillId="0" borderId="4" xfId="56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 wrapText="1"/>
    </xf>
    <xf numFmtId="180" fontId="6" fillId="0" borderId="4" xfId="55" applyNumberFormat="1" applyFont="1" applyFill="1" applyBorder="1" applyAlignment="1">
      <alignment horizontal="center" vertical="center" wrapText="1"/>
    </xf>
    <xf numFmtId="177" fontId="6" fillId="0" borderId="4" xfId="55" applyNumberFormat="1" applyFont="1" applyFill="1" applyBorder="1" applyAlignment="1">
      <alignment horizontal="center" vertical="center" wrapText="1"/>
    </xf>
    <xf numFmtId="0" fontId="6" fillId="0" borderId="4" xfId="50" applyNumberFormat="1" applyFont="1" applyFill="1" applyBorder="1" applyAlignment="1">
      <alignment horizontal="center" vertical="center" wrapText="1"/>
    </xf>
    <xf numFmtId="177" fontId="9" fillId="0" borderId="4" xfId="56" applyFont="1" applyFill="1" applyBorder="1" applyAlignment="1">
      <alignment horizontal="center" vertical="center" wrapText="1"/>
    </xf>
    <xf numFmtId="0" fontId="7" fillId="0" borderId="4" xfId="50" applyFont="1" applyFill="1" applyBorder="1" applyAlignment="1">
      <alignment horizontal="center" vertical="center" wrapText="1"/>
    </xf>
    <xf numFmtId="177" fontId="6" fillId="0" borderId="4" xfId="59" applyNumberFormat="1" applyFont="1" applyFill="1" applyBorder="1" applyAlignment="1">
      <alignment horizontal="center" vertical="center" wrapText="1"/>
    </xf>
    <xf numFmtId="181" fontId="10" fillId="0" borderId="4" xfId="0" applyNumberFormat="1" applyFont="1" applyFill="1" applyBorder="1" applyAlignment="1">
      <alignment horizontal="center" vertical="center" wrapText="1"/>
    </xf>
    <xf numFmtId="0" fontId="6" fillId="0" borderId="4" xfId="57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182" fontId="11" fillId="0" borderId="4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_ET_STYLE_NoName_00_" xfId="50"/>
    <cellStyle name="一般 3" xfId="51"/>
    <cellStyle name="常规 10 13" xfId="52"/>
    <cellStyle name="常规 23" xfId="53"/>
    <cellStyle name="常规_Storage equipment" xfId="54"/>
    <cellStyle name="常规 10" xfId="55"/>
    <cellStyle name="一般_欧亚霸-人民币合售价-2015.12.01" xfId="56"/>
    <cellStyle name="常规 2 3 2 2 2" xfId="57"/>
    <cellStyle name="常规_10-1033系列-2012-银辉6月-新价 2" xfId="58"/>
    <cellStyle name="一般 4 5 7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6" Type="http://schemas.openxmlformats.org/officeDocument/2006/relationships/image" Target="../media/image36.png"/><Relationship Id="rId35" Type="http://schemas.openxmlformats.org/officeDocument/2006/relationships/image" Target="../media/image35.jpe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emf"/><Relationship Id="rId28" Type="http://schemas.openxmlformats.org/officeDocument/2006/relationships/image" Target="../media/image28.png"/><Relationship Id="rId27" Type="http://schemas.openxmlformats.org/officeDocument/2006/relationships/image" Target="../media/image27.jpe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jpeg"/><Relationship Id="rId16" Type="http://schemas.openxmlformats.org/officeDocument/2006/relationships/image" Target="../media/image16.emf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447675</xdr:colOff>
      <xdr:row>11</xdr:row>
      <xdr:rowOff>187960</xdr:rowOff>
    </xdr:from>
    <xdr:to>
      <xdr:col>8</xdr:col>
      <xdr:colOff>1216025</xdr:colOff>
      <xdr:row>11</xdr:row>
      <xdr:rowOff>494030</xdr:rowOff>
    </xdr:to>
    <xdr:pic>
      <xdr:nvPicPr>
        <xdr:cNvPr id="3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34075" y="4994910"/>
          <a:ext cx="238125" cy="269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222250</xdr:colOff>
      <xdr:row>2</xdr:row>
      <xdr:rowOff>76200</xdr:rowOff>
    </xdr:from>
    <xdr:to>
      <xdr:col>8</xdr:col>
      <xdr:colOff>1226820</xdr:colOff>
      <xdr:row>3</xdr:row>
      <xdr:rowOff>673735</xdr:rowOff>
    </xdr:to>
    <xdr:pic>
      <xdr:nvPicPr>
        <xdr:cNvPr id="5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 flipV="1">
          <a:off x="5521325" y="955675"/>
          <a:ext cx="83820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222250</xdr:colOff>
      <xdr:row>4</xdr:row>
      <xdr:rowOff>76200</xdr:rowOff>
    </xdr:from>
    <xdr:to>
      <xdr:col>8</xdr:col>
      <xdr:colOff>1226820</xdr:colOff>
      <xdr:row>5</xdr:row>
      <xdr:rowOff>673735</xdr:rowOff>
    </xdr:to>
    <xdr:pic>
      <xdr:nvPicPr>
        <xdr:cNvPr id="6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 flipV="1">
          <a:off x="5521325" y="1870075"/>
          <a:ext cx="83820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222250</xdr:colOff>
      <xdr:row>6</xdr:row>
      <xdr:rowOff>76200</xdr:rowOff>
    </xdr:from>
    <xdr:to>
      <xdr:col>8</xdr:col>
      <xdr:colOff>1226820</xdr:colOff>
      <xdr:row>7</xdr:row>
      <xdr:rowOff>673735</xdr:rowOff>
    </xdr:to>
    <xdr:pic>
      <xdr:nvPicPr>
        <xdr:cNvPr id="7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 flipV="1">
          <a:off x="5521325" y="2784475"/>
          <a:ext cx="83820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140970</xdr:colOff>
      <xdr:row>8</xdr:row>
      <xdr:rowOff>340995</xdr:rowOff>
    </xdr:from>
    <xdr:to>
      <xdr:col>8</xdr:col>
      <xdr:colOff>1322705</xdr:colOff>
      <xdr:row>10</xdr:row>
      <xdr:rowOff>469265</xdr:rowOff>
    </xdr:to>
    <xdr:pic>
      <xdr:nvPicPr>
        <xdr:cNvPr id="8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 flipV="1">
          <a:off x="5384165" y="4018915"/>
          <a:ext cx="103060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314325</xdr:colOff>
      <xdr:row>12</xdr:row>
      <xdr:rowOff>128270</xdr:rowOff>
    </xdr:from>
    <xdr:to>
      <xdr:col>8</xdr:col>
      <xdr:colOff>1241425</xdr:colOff>
      <xdr:row>12</xdr:row>
      <xdr:rowOff>624840</xdr:rowOff>
    </xdr:to>
    <xdr:pic>
      <xdr:nvPicPr>
        <xdr:cNvPr id="10" name="图片 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800725" y="5392420"/>
          <a:ext cx="371475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329565</xdr:colOff>
      <xdr:row>14</xdr:row>
      <xdr:rowOff>16510</xdr:rowOff>
    </xdr:from>
    <xdr:to>
      <xdr:col>8</xdr:col>
      <xdr:colOff>499745</xdr:colOff>
      <xdr:row>15</xdr:row>
      <xdr:rowOff>133350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5815965" y="6042660"/>
          <a:ext cx="170180" cy="4216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400050</xdr:colOff>
      <xdr:row>13</xdr:row>
      <xdr:rowOff>26670</xdr:rowOff>
    </xdr:from>
    <xdr:to>
      <xdr:col>8</xdr:col>
      <xdr:colOff>570230</xdr:colOff>
      <xdr:row>14</xdr:row>
      <xdr:rowOff>143510</xdr:rowOff>
    </xdr:to>
    <xdr:pic>
      <xdr:nvPicPr>
        <xdr:cNvPr id="13" name="Picture 3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5886450" y="5748020"/>
          <a:ext cx="170180" cy="4216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118745</xdr:colOff>
      <xdr:row>15</xdr:row>
      <xdr:rowOff>67945</xdr:rowOff>
    </xdr:from>
    <xdr:to>
      <xdr:col>8</xdr:col>
      <xdr:colOff>758825</xdr:colOff>
      <xdr:row>15</xdr:row>
      <xdr:rowOff>578485</xdr:rowOff>
    </xdr:to>
    <xdr:pic>
      <xdr:nvPicPr>
        <xdr:cNvPr id="14" name="Picture 4" descr="F2347937BA514781AFD7D75E06F1B040.jp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605145" y="6398895"/>
          <a:ext cx="567055" cy="510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810260</xdr:colOff>
      <xdr:row>15</xdr:row>
      <xdr:rowOff>193675</xdr:rowOff>
    </xdr:from>
    <xdr:to>
      <xdr:col>8</xdr:col>
      <xdr:colOff>1383665</xdr:colOff>
      <xdr:row>15</xdr:row>
      <xdr:rowOff>581025</xdr:rowOff>
    </xdr:to>
    <xdr:pic>
      <xdr:nvPicPr>
        <xdr:cNvPr id="15" name="Picture 5" descr="FFA147F12CB5E502FD005050ED688201.jp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172200" y="6524625"/>
          <a:ext cx="0" cy="38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312420</xdr:colOff>
      <xdr:row>16</xdr:row>
      <xdr:rowOff>144780</xdr:rowOff>
    </xdr:from>
    <xdr:to>
      <xdr:col>8</xdr:col>
      <xdr:colOff>961390</xdr:colOff>
      <xdr:row>16</xdr:row>
      <xdr:rowOff>575945</xdr:rowOff>
    </xdr:to>
    <xdr:pic>
      <xdr:nvPicPr>
        <xdr:cNvPr id="16" name="Picture 5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798820" y="7085330"/>
          <a:ext cx="37338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457835</xdr:colOff>
      <xdr:row>17</xdr:row>
      <xdr:rowOff>168910</xdr:rowOff>
    </xdr:from>
    <xdr:to>
      <xdr:col>8</xdr:col>
      <xdr:colOff>800100</xdr:colOff>
      <xdr:row>17</xdr:row>
      <xdr:rowOff>627380</xdr:rowOff>
    </xdr:to>
    <xdr:pic>
      <xdr:nvPicPr>
        <xdr:cNvPr id="17" name="image1348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944235" y="7566660"/>
          <a:ext cx="227965" cy="135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447675</xdr:colOff>
      <xdr:row>23</xdr:row>
      <xdr:rowOff>79375</xdr:rowOff>
    </xdr:from>
    <xdr:to>
      <xdr:col>8</xdr:col>
      <xdr:colOff>775970</xdr:colOff>
      <xdr:row>23</xdr:row>
      <xdr:rowOff>614045</xdr:rowOff>
    </xdr:to>
    <xdr:pic>
      <xdr:nvPicPr>
        <xdr:cNvPr id="18" name="image7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934075" y="10067925"/>
          <a:ext cx="23812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457835</xdr:colOff>
      <xdr:row>24</xdr:row>
      <xdr:rowOff>60325</xdr:rowOff>
    </xdr:from>
    <xdr:to>
      <xdr:col>8</xdr:col>
      <xdr:colOff>746760</xdr:colOff>
      <xdr:row>24</xdr:row>
      <xdr:rowOff>581025</xdr:rowOff>
    </xdr:to>
    <xdr:pic>
      <xdr:nvPicPr>
        <xdr:cNvPr id="19" name="image7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944235" y="10353675"/>
          <a:ext cx="22796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342265</xdr:colOff>
      <xdr:row>25</xdr:row>
      <xdr:rowOff>117475</xdr:rowOff>
    </xdr:from>
    <xdr:to>
      <xdr:col>8</xdr:col>
      <xdr:colOff>974725</xdr:colOff>
      <xdr:row>25</xdr:row>
      <xdr:rowOff>597535</xdr:rowOff>
    </xdr:to>
    <xdr:pic>
      <xdr:nvPicPr>
        <xdr:cNvPr id="20" name="image69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828665" y="10715625"/>
          <a:ext cx="34353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505460</xdr:colOff>
      <xdr:row>26</xdr:row>
      <xdr:rowOff>79375</xdr:rowOff>
    </xdr:from>
    <xdr:to>
      <xdr:col>8</xdr:col>
      <xdr:colOff>811530</xdr:colOff>
      <xdr:row>26</xdr:row>
      <xdr:rowOff>603250</xdr:rowOff>
    </xdr:to>
    <xdr:pic>
      <xdr:nvPicPr>
        <xdr:cNvPr id="21" name="image10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991860" y="10982325"/>
          <a:ext cx="18034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419100</xdr:colOff>
      <xdr:row>20</xdr:row>
      <xdr:rowOff>166370</xdr:rowOff>
    </xdr:from>
    <xdr:to>
      <xdr:col>8</xdr:col>
      <xdr:colOff>930275</xdr:colOff>
      <xdr:row>20</xdr:row>
      <xdr:rowOff>600075</xdr:rowOff>
    </xdr:to>
    <xdr:pic>
      <xdr:nvPicPr>
        <xdr:cNvPr id="23" name="图片 11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905500" y="8630920"/>
          <a:ext cx="26670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448310</xdr:colOff>
      <xdr:row>22</xdr:row>
      <xdr:rowOff>73025</xdr:rowOff>
    </xdr:from>
    <xdr:to>
      <xdr:col>8</xdr:col>
      <xdr:colOff>780415</xdr:colOff>
      <xdr:row>22</xdr:row>
      <xdr:rowOff>614680</xdr:rowOff>
    </xdr:to>
    <xdr:pic>
      <xdr:nvPicPr>
        <xdr:cNvPr id="24" name="ID_5BFEEC617A3445BEA9FC28F340B21FB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934710" y="9451975"/>
          <a:ext cx="237490" cy="536575"/>
        </a:xfrm>
        <a:prstGeom prst="round2Same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391160</xdr:colOff>
      <xdr:row>19</xdr:row>
      <xdr:rowOff>90170</xdr:rowOff>
    </xdr:from>
    <xdr:to>
      <xdr:col>8</xdr:col>
      <xdr:colOff>851535</xdr:colOff>
      <xdr:row>19</xdr:row>
      <xdr:rowOff>561975</xdr:rowOff>
    </xdr:to>
    <xdr:pic>
      <xdr:nvPicPr>
        <xdr:cNvPr id="25" name="图片 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877560" y="8249920"/>
          <a:ext cx="29464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208915</xdr:colOff>
      <xdr:row>27</xdr:row>
      <xdr:rowOff>288925</xdr:rowOff>
    </xdr:from>
    <xdr:to>
      <xdr:col>8</xdr:col>
      <xdr:colOff>1078230</xdr:colOff>
      <xdr:row>27</xdr:row>
      <xdr:rowOff>507365</xdr:rowOff>
    </xdr:to>
    <xdr:pic>
      <xdr:nvPicPr>
        <xdr:cNvPr id="27" name="图片 3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695315" y="11496675"/>
          <a:ext cx="47688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427990</xdr:colOff>
      <xdr:row>18</xdr:row>
      <xdr:rowOff>90170</xdr:rowOff>
    </xdr:from>
    <xdr:to>
      <xdr:col>8</xdr:col>
      <xdr:colOff>875665</xdr:colOff>
      <xdr:row>18</xdr:row>
      <xdr:rowOff>578485</xdr:rowOff>
    </xdr:to>
    <xdr:pic>
      <xdr:nvPicPr>
        <xdr:cNvPr id="28" name="图片 1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914390" y="7792720"/>
          <a:ext cx="257810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494665</xdr:colOff>
      <xdr:row>21</xdr:row>
      <xdr:rowOff>136525</xdr:rowOff>
    </xdr:from>
    <xdr:to>
      <xdr:col>8</xdr:col>
      <xdr:colOff>844550</xdr:colOff>
      <xdr:row>21</xdr:row>
      <xdr:rowOff>545465</xdr:rowOff>
    </xdr:to>
    <xdr:pic>
      <xdr:nvPicPr>
        <xdr:cNvPr id="29" name="image1021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981065" y="9210675"/>
          <a:ext cx="191135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666115</xdr:colOff>
      <xdr:row>29</xdr:row>
      <xdr:rowOff>881380</xdr:rowOff>
    </xdr:from>
    <xdr:to>
      <xdr:col>8</xdr:col>
      <xdr:colOff>628015</xdr:colOff>
      <xdr:row>31</xdr:row>
      <xdr:rowOff>54610</xdr:rowOff>
    </xdr:to>
    <xdr:pic>
      <xdr:nvPicPr>
        <xdr:cNvPr id="30" name="Picture 86" descr="clip_image36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5438140" y="12884150"/>
          <a:ext cx="676275" cy="359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38100</xdr:colOff>
      <xdr:row>31</xdr:row>
      <xdr:rowOff>38100</xdr:rowOff>
    </xdr:from>
    <xdr:to>
      <xdr:col>9</xdr:col>
      <xdr:colOff>152400</xdr:colOff>
      <xdr:row>32</xdr:row>
      <xdr:rowOff>11430</xdr:rowOff>
    </xdr:to>
    <xdr:pic>
      <xdr:nvPicPr>
        <xdr:cNvPr id="31" name="Picture 87" descr="clip_image37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5524500" y="13227050"/>
          <a:ext cx="800100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69850</xdr:colOff>
      <xdr:row>32</xdr:row>
      <xdr:rowOff>369570</xdr:rowOff>
    </xdr:from>
    <xdr:to>
      <xdr:col>8</xdr:col>
      <xdr:colOff>667385</xdr:colOff>
      <xdr:row>32</xdr:row>
      <xdr:rowOff>645795</xdr:rowOff>
    </xdr:to>
    <xdr:pic>
      <xdr:nvPicPr>
        <xdr:cNvPr id="32" name="Picture 38" descr="C:\Users\Administrator\AppData\Roaming\Tencent\Users\357164143\QQ\WinTemp\RichOle\KQAQ5BKIJY2R_BI(RNS`BHR.png"/>
        <xdr:cNvPicPr>
          <a:picLocks noChangeAspect="1" noChangeArrowheads="1"/>
        </xdr:cNvPicPr>
      </xdr:nvPicPr>
      <xdr:blipFill>
        <a:blip r:embed="rId20" cstate="print"/>
        <a:srcRect/>
        <a:stretch>
          <a:fillRect/>
        </a:stretch>
      </xdr:blipFill>
      <xdr:spPr>
        <a:xfrm>
          <a:off x="5556250" y="13863320"/>
          <a:ext cx="597535" cy="2762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110490</xdr:colOff>
      <xdr:row>33</xdr:row>
      <xdr:rowOff>419100</xdr:rowOff>
    </xdr:from>
    <xdr:to>
      <xdr:col>9</xdr:col>
      <xdr:colOff>111760</xdr:colOff>
      <xdr:row>33</xdr:row>
      <xdr:rowOff>607695</xdr:rowOff>
    </xdr:to>
    <xdr:pic>
      <xdr:nvPicPr>
        <xdr:cNvPr id="33" name="Picture 39" descr="C:\Users\Administrator\AppData\Roaming\Tencent\Users\357164143\QQ\WinTemp\RichOle\TBKB]T2BT}3`7]$4D8C~A03.png"/>
        <xdr:cNvPicPr>
          <a:picLocks noChangeAspect="1" noChangeArrowheads="1"/>
        </xdr:cNvPicPr>
      </xdr:nvPicPr>
      <xdr:blipFill>
        <a:blip r:embed="rId21" cstate="print"/>
        <a:srcRect/>
        <a:stretch>
          <a:fillRect/>
        </a:stretch>
      </xdr:blipFill>
      <xdr:spPr>
        <a:xfrm>
          <a:off x="5596890" y="14674850"/>
          <a:ext cx="687070" cy="18859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46990</xdr:colOff>
      <xdr:row>34</xdr:row>
      <xdr:rowOff>438150</xdr:rowOff>
    </xdr:from>
    <xdr:to>
      <xdr:col>9</xdr:col>
      <xdr:colOff>48260</xdr:colOff>
      <xdr:row>34</xdr:row>
      <xdr:rowOff>605155</xdr:rowOff>
    </xdr:to>
    <xdr:pic>
      <xdr:nvPicPr>
        <xdr:cNvPr id="34" name="Picture 44" descr="C:\Users\Administrator\AppData\Roaming\Tencent\Users\357164143\QQ\WinTemp\RichOle\GQAEL]05(ZT4%@%E)EPTU`W.png"/>
        <xdr:cNvPicPr>
          <a:picLocks noChangeAspect="1" noChangeArrowheads="1"/>
        </xdr:cNvPicPr>
      </xdr:nvPicPr>
      <xdr:blipFill>
        <a:blip r:embed="rId22" cstate="print"/>
        <a:srcRect/>
        <a:stretch>
          <a:fillRect/>
        </a:stretch>
      </xdr:blipFill>
      <xdr:spPr>
        <a:xfrm>
          <a:off x="5533390" y="15303500"/>
          <a:ext cx="687070" cy="16700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32385</xdr:colOff>
      <xdr:row>35</xdr:row>
      <xdr:rowOff>352425</xdr:rowOff>
    </xdr:from>
    <xdr:to>
      <xdr:col>9</xdr:col>
      <xdr:colOff>14605</xdr:colOff>
      <xdr:row>35</xdr:row>
      <xdr:rowOff>501015</xdr:rowOff>
    </xdr:to>
    <xdr:pic>
      <xdr:nvPicPr>
        <xdr:cNvPr id="35" name="Picture 45" descr="C:\Users\Administrator\AppData\Roaming\Tencent\Users\357164143\QQ\WinTemp\RichOle\C}JIY0%@VVSY3D@19L3RJ0C.png"/>
        <xdr:cNvPicPr>
          <a:picLocks noChangeAspect="1" noChangeArrowheads="1"/>
        </xdr:cNvPicPr>
      </xdr:nvPicPr>
      <xdr:blipFill>
        <a:blip r:embed="rId23" cstate="print"/>
        <a:srcRect/>
        <a:stretch>
          <a:fillRect/>
        </a:stretch>
      </xdr:blipFill>
      <xdr:spPr>
        <a:xfrm>
          <a:off x="5518785" y="15979775"/>
          <a:ext cx="668020" cy="14859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95885</xdr:colOff>
      <xdr:row>36</xdr:row>
      <xdr:rowOff>398145</xdr:rowOff>
    </xdr:from>
    <xdr:to>
      <xdr:col>9</xdr:col>
      <xdr:colOff>116205</xdr:colOff>
      <xdr:row>36</xdr:row>
      <xdr:rowOff>622935</xdr:rowOff>
    </xdr:to>
    <xdr:pic>
      <xdr:nvPicPr>
        <xdr:cNvPr id="36" name="Picture 49" descr="C:\Users\Administrator\AppData\Roaming\Tencent\Users\357164143\QQ\WinTemp\RichOle\`BCE]YXM0BJ73AQ_NPSSA(N.png"/>
        <xdr:cNvPicPr>
          <a:picLocks noChangeAspect="1"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>
          <a:off x="5582285" y="16787495"/>
          <a:ext cx="706120" cy="22479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680085</xdr:colOff>
      <xdr:row>37</xdr:row>
      <xdr:rowOff>668655</xdr:rowOff>
    </xdr:from>
    <xdr:to>
      <xdr:col>8</xdr:col>
      <xdr:colOff>667385</xdr:colOff>
      <xdr:row>37</xdr:row>
      <xdr:rowOff>909955</xdr:rowOff>
    </xdr:to>
    <xdr:pic>
      <xdr:nvPicPr>
        <xdr:cNvPr id="37" name="Picture 47" descr="C:\Users\Administrator\AppData\Roaming\Tencent\Users\357164143\QQ\WinTemp\RichOle\RQ1LW3KBEA)95`R4Y3RL$GL.png"/>
        <xdr:cNvPicPr>
          <a:picLocks noChangeAspect="1" noChangeArrowheads="1"/>
        </xdr:cNvPicPr>
      </xdr:nvPicPr>
      <xdr:blipFill>
        <a:blip r:embed="rId25" cstate="print"/>
        <a:srcRect/>
        <a:stretch>
          <a:fillRect/>
        </a:stretch>
      </xdr:blipFill>
      <xdr:spPr>
        <a:xfrm>
          <a:off x="5452110" y="17972405"/>
          <a:ext cx="701675" cy="241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27305</xdr:colOff>
      <xdr:row>38</xdr:row>
      <xdr:rowOff>445770</xdr:rowOff>
    </xdr:from>
    <xdr:to>
      <xdr:col>9</xdr:col>
      <xdr:colOff>38735</xdr:colOff>
      <xdr:row>38</xdr:row>
      <xdr:rowOff>688340</xdr:rowOff>
    </xdr:to>
    <xdr:pic>
      <xdr:nvPicPr>
        <xdr:cNvPr id="38" name="Picture 48" descr="C:\Users\Administrator\AppData\Roaming\Tencent\Users\357164143\QQ\WinTemp\RichOle\PYDIDT_M(BD4W[D[JPKTL0P.png"/>
        <xdr:cNvPicPr>
          <a:picLocks noChangeAspect="1" noChangeArrowheads="1"/>
        </xdr:cNvPicPr>
      </xdr:nvPicPr>
      <xdr:blipFill>
        <a:blip r:embed="rId26" cstate="print"/>
        <a:srcRect/>
        <a:stretch>
          <a:fillRect/>
        </a:stretch>
      </xdr:blipFill>
      <xdr:spPr>
        <a:xfrm>
          <a:off x="5513705" y="18663920"/>
          <a:ext cx="697230" cy="24257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137160</xdr:colOff>
      <xdr:row>38</xdr:row>
      <xdr:rowOff>1085850</xdr:rowOff>
    </xdr:from>
    <xdr:to>
      <xdr:col>8</xdr:col>
      <xdr:colOff>513715</xdr:colOff>
      <xdr:row>40</xdr:row>
      <xdr:rowOff>24130</xdr:rowOff>
    </xdr:to>
    <xdr:pic>
      <xdr:nvPicPr>
        <xdr:cNvPr id="39" name="图片 38" descr="RTIJG7K7%CS7VJK[}W@Y{B9"/>
        <xdr:cNvPicPr>
          <a:picLocks noChangeAspect="1"/>
        </xdr:cNvPicPr>
      </xdr:nvPicPr>
      <xdr:blipFill>
        <a:blip r:embed="rId27" cstate="print"/>
        <a:stretch>
          <a:fillRect/>
        </a:stretch>
      </xdr:blipFill>
      <xdr:spPr>
        <a:xfrm>
          <a:off x="5623560" y="19132550"/>
          <a:ext cx="376555" cy="481330"/>
        </a:xfrm>
        <a:prstGeom prst="rect">
          <a:avLst/>
        </a:prstGeom>
      </xdr:spPr>
    </xdr:pic>
    <xdr:clientData/>
  </xdr:twoCellAnchor>
  <xdr:twoCellAnchor>
    <xdr:from>
      <xdr:col>8</xdr:col>
      <xdr:colOff>314325</xdr:colOff>
      <xdr:row>40</xdr:row>
      <xdr:rowOff>174625</xdr:rowOff>
    </xdr:from>
    <xdr:to>
      <xdr:col>8</xdr:col>
      <xdr:colOff>1151255</xdr:colOff>
      <xdr:row>40</xdr:row>
      <xdr:rowOff>526415</xdr:rowOff>
    </xdr:to>
    <xdr:pic>
      <xdr:nvPicPr>
        <xdr:cNvPr id="40" name="图片 10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800725" y="19764375"/>
          <a:ext cx="371475" cy="13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156845</xdr:colOff>
      <xdr:row>41</xdr:row>
      <xdr:rowOff>64135</xdr:rowOff>
    </xdr:from>
    <xdr:to>
      <xdr:col>8</xdr:col>
      <xdr:colOff>556895</xdr:colOff>
      <xdr:row>42</xdr:row>
      <xdr:rowOff>2540</xdr:rowOff>
    </xdr:to>
    <xdr:pic>
      <xdr:nvPicPr>
        <xdr:cNvPr id="41" name="Picture 9"/>
        <xdr:cNvPicPr>
          <a:picLocks noChangeAspect="1" noChangeArrowheads="1"/>
        </xdr:cNvPicPr>
      </xdr:nvPicPr>
      <xdr:blipFill>
        <a:blip r:embed="rId29" cstate="print"/>
        <a:srcRect/>
        <a:stretch>
          <a:fillRect/>
        </a:stretch>
      </xdr:blipFill>
      <xdr:spPr>
        <a:xfrm>
          <a:off x="5643245" y="19958685"/>
          <a:ext cx="400050" cy="39560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300990</xdr:colOff>
      <xdr:row>42</xdr:row>
      <xdr:rowOff>85725</xdr:rowOff>
    </xdr:from>
    <xdr:to>
      <xdr:col>8</xdr:col>
      <xdr:colOff>615950</xdr:colOff>
      <xdr:row>43</xdr:row>
      <xdr:rowOff>5080</xdr:rowOff>
    </xdr:to>
    <xdr:pic>
      <xdr:nvPicPr>
        <xdr:cNvPr id="42" name="图片 41" descr="P1E_W)8{YSZH6A%JC`X]9{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5787390" y="20437475"/>
          <a:ext cx="314960" cy="376555"/>
        </a:xfrm>
        <a:prstGeom prst="rect">
          <a:avLst/>
        </a:prstGeom>
      </xdr:spPr>
    </xdr:pic>
    <xdr:clientData/>
  </xdr:twoCellAnchor>
  <xdr:twoCellAnchor>
    <xdr:from>
      <xdr:col>8</xdr:col>
      <xdr:colOff>343535</xdr:colOff>
      <xdr:row>45</xdr:row>
      <xdr:rowOff>117475</xdr:rowOff>
    </xdr:from>
    <xdr:to>
      <xdr:col>8</xdr:col>
      <xdr:colOff>1094740</xdr:colOff>
      <xdr:row>45</xdr:row>
      <xdr:rowOff>349250</xdr:rowOff>
    </xdr:to>
    <xdr:pic>
      <xdr:nvPicPr>
        <xdr:cNvPr id="44" name="图片 38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5829935" y="21942425"/>
          <a:ext cx="342265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296545</xdr:colOff>
      <xdr:row>46</xdr:row>
      <xdr:rowOff>136525</xdr:rowOff>
    </xdr:from>
    <xdr:to>
      <xdr:col>8</xdr:col>
      <xdr:colOff>1116965</xdr:colOff>
      <xdr:row>46</xdr:row>
      <xdr:rowOff>354965</xdr:rowOff>
    </xdr:to>
    <xdr:pic>
      <xdr:nvPicPr>
        <xdr:cNvPr id="45" name="图片 39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5782945" y="23180675"/>
          <a:ext cx="38925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247650</xdr:colOff>
      <xdr:row>47</xdr:row>
      <xdr:rowOff>155575</xdr:rowOff>
    </xdr:from>
    <xdr:to>
      <xdr:col>8</xdr:col>
      <xdr:colOff>1176020</xdr:colOff>
      <xdr:row>47</xdr:row>
      <xdr:rowOff>297180</xdr:rowOff>
    </xdr:to>
    <xdr:pic>
      <xdr:nvPicPr>
        <xdr:cNvPr id="46" name="图片 40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734050" y="23656925"/>
          <a:ext cx="43815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191135</xdr:colOff>
      <xdr:row>45</xdr:row>
      <xdr:rowOff>128270</xdr:rowOff>
    </xdr:from>
    <xdr:to>
      <xdr:col>8</xdr:col>
      <xdr:colOff>1131570</xdr:colOff>
      <xdr:row>45</xdr:row>
      <xdr:rowOff>561975</xdr:rowOff>
    </xdr:to>
    <xdr:pic>
      <xdr:nvPicPr>
        <xdr:cNvPr id="47" name="图片 20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677535" y="21953220"/>
          <a:ext cx="49466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294640</xdr:colOff>
      <xdr:row>46</xdr:row>
      <xdr:rowOff>125730</xdr:rowOff>
    </xdr:from>
    <xdr:to>
      <xdr:col>8</xdr:col>
      <xdr:colOff>1014730</xdr:colOff>
      <xdr:row>46</xdr:row>
      <xdr:rowOff>635635</xdr:rowOff>
    </xdr:to>
    <xdr:pic>
      <xdr:nvPicPr>
        <xdr:cNvPr id="48" name="Picture 60" descr="92C40E10DF566AC256FA76AE3BF90A16.jpg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781040" y="23169880"/>
          <a:ext cx="391160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361315</xdr:colOff>
      <xdr:row>47</xdr:row>
      <xdr:rowOff>155575</xdr:rowOff>
    </xdr:from>
    <xdr:to>
      <xdr:col>8</xdr:col>
      <xdr:colOff>1023620</xdr:colOff>
      <xdr:row>47</xdr:row>
      <xdr:rowOff>515620</xdr:rowOff>
    </xdr:to>
    <xdr:pic>
      <xdr:nvPicPr>
        <xdr:cNvPr id="49" name="图片 4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847715" y="23656925"/>
          <a:ext cx="324485" cy="301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IPORT\Desktop\\\SNAP\Public\windows\TEMP\OPENINGS\WESTIN\Kierland\WESTIN\Kierland\POB%20&amp;%20Staff%20Plan%20Westin%20Kierland%208-15-00-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Recap"/>
      <sheetName val=" Preopening Budget"/>
      <sheetName val="OFFICE SPACE"/>
      <sheetName val="Summary"/>
      <sheetName val="A &amp; G"/>
      <sheetName val="Mktg Dept"/>
      <sheetName val="HR"/>
      <sheetName val="Acctg"/>
      <sheetName val="Engineering"/>
      <sheetName val="ROOMS "/>
      <sheetName val="Laundry"/>
      <sheetName val="S.E."/>
      <sheetName val="Kids Club"/>
      <sheetName val="Pool"/>
      <sheetName val="SPA"/>
      <sheetName val="Recreation"/>
      <sheetName val="Club house"/>
      <sheetName val="Culinary"/>
      <sheetName val="F &amp; B Front of House"/>
      <sheetName val="COST INDEX"/>
      <sheetName val="WinSuite"/>
      <sheetName val="Capital Structure"/>
      <sheetName val="Cisco CallManager"/>
      <sheetName val="Cisco IP Phone 电话机"/>
      <sheetName val="Voice Gateway 语音网关"/>
      <sheetName val="Cisco UCCE"/>
      <sheetName val="IP IV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O6" sqref="O6"/>
    </sheetView>
  </sheetViews>
  <sheetFormatPr defaultColWidth="9" defaultRowHeight="13.5"/>
  <cols>
    <col min="1" max="1" width="6" customWidth="1"/>
    <col min="2" max="2" width="10.25" customWidth="1"/>
    <col min="4" max="4" width="7" customWidth="1"/>
    <col min="5" max="5" width="12.375" customWidth="1"/>
    <col min="8" max="8" width="9.375"/>
  </cols>
  <sheetData>
    <row r="1" ht="26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5" spans="1:11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8" t="s">
        <v>9</v>
      </c>
      <c r="J2" s="9" t="s">
        <v>10</v>
      </c>
      <c r="K2" s="10" t="s">
        <v>10</v>
      </c>
    </row>
    <row r="3" ht="36" spans="1:11">
      <c r="A3" s="11">
        <v>1</v>
      </c>
      <c r="B3" s="12" t="s">
        <v>11</v>
      </c>
      <c r="C3" s="13" t="s">
        <v>12</v>
      </c>
      <c r="D3" s="13" t="s">
        <v>13</v>
      </c>
      <c r="E3" s="13" t="s">
        <v>14</v>
      </c>
      <c r="F3" s="14">
        <v>150</v>
      </c>
      <c r="G3" s="15"/>
      <c r="H3" s="16"/>
      <c r="I3" s="13" t="s">
        <v>15</v>
      </c>
      <c r="J3" s="13"/>
      <c r="K3" s="17" t="s">
        <v>16</v>
      </c>
    </row>
    <row r="4" ht="36" spans="1:11">
      <c r="A4" s="11">
        <v>2</v>
      </c>
      <c r="B4" s="12" t="s">
        <v>17</v>
      </c>
      <c r="C4" s="13" t="s">
        <v>12</v>
      </c>
      <c r="D4" s="13" t="s">
        <v>13</v>
      </c>
      <c r="E4" s="13" t="s">
        <v>14</v>
      </c>
      <c r="F4" s="14">
        <v>150</v>
      </c>
      <c r="G4" s="15"/>
      <c r="H4" s="16"/>
      <c r="I4" s="13" t="s">
        <v>15</v>
      </c>
      <c r="J4" s="13"/>
      <c r="K4" s="17" t="s">
        <v>16</v>
      </c>
    </row>
    <row r="5" ht="36" spans="1:11">
      <c r="A5" s="11">
        <v>3</v>
      </c>
      <c r="B5" s="12" t="s">
        <v>18</v>
      </c>
      <c r="C5" s="13" t="s">
        <v>12</v>
      </c>
      <c r="D5" s="13" t="s">
        <v>13</v>
      </c>
      <c r="E5" s="13" t="s">
        <v>19</v>
      </c>
      <c r="F5" s="14">
        <v>150</v>
      </c>
      <c r="G5" s="15"/>
      <c r="H5" s="16"/>
      <c r="I5" s="13" t="s">
        <v>15</v>
      </c>
      <c r="J5" s="13"/>
      <c r="K5" s="17" t="s">
        <v>16</v>
      </c>
    </row>
    <row r="6" ht="36" spans="1:11">
      <c r="A6" s="11">
        <v>4</v>
      </c>
      <c r="B6" s="12" t="s">
        <v>20</v>
      </c>
      <c r="C6" s="13" t="s">
        <v>12</v>
      </c>
      <c r="D6" s="13" t="s">
        <v>13</v>
      </c>
      <c r="E6" s="13" t="s">
        <v>21</v>
      </c>
      <c r="F6" s="14">
        <v>150</v>
      </c>
      <c r="G6" s="15"/>
      <c r="H6" s="16"/>
      <c r="I6" s="13" t="s">
        <v>15</v>
      </c>
      <c r="J6" s="13"/>
      <c r="K6" s="17" t="s">
        <v>16</v>
      </c>
    </row>
    <row r="7" ht="36" spans="1:11">
      <c r="A7" s="11">
        <v>5</v>
      </c>
      <c r="B7" s="12" t="s">
        <v>22</v>
      </c>
      <c r="C7" s="13" t="s">
        <v>12</v>
      </c>
      <c r="D7" s="13" t="s">
        <v>13</v>
      </c>
      <c r="E7" s="13" t="s">
        <v>21</v>
      </c>
      <c r="F7" s="14">
        <v>150</v>
      </c>
      <c r="G7" s="15"/>
      <c r="H7" s="16"/>
      <c r="I7" s="13" t="s">
        <v>15</v>
      </c>
      <c r="J7" s="13"/>
      <c r="K7" s="17" t="s">
        <v>16</v>
      </c>
    </row>
    <row r="8" ht="36" spans="1:11">
      <c r="A8" s="18">
        <v>6</v>
      </c>
      <c r="B8" s="12" t="s">
        <v>23</v>
      </c>
      <c r="C8" s="13" t="s">
        <v>12</v>
      </c>
      <c r="D8" s="13" t="s">
        <v>13</v>
      </c>
      <c r="E8" s="13" t="s">
        <v>24</v>
      </c>
      <c r="F8" s="14">
        <v>50</v>
      </c>
      <c r="G8" s="15"/>
      <c r="H8" s="16"/>
      <c r="I8" s="13" t="s">
        <v>15</v>
      </c>
      <c r="J8" s="13"/>
      <c r="K8" s="17" t="s">
        <v>16</v>
      </c>
    </row>
    <row r="9" ht="36" spans="1:11">
      <c r="A9" s="11">
        <v>7</v>
      </c>
      <c r="B9" s="12" t="s">
        <v>25</v>
      </c>
      <c r="C9" s="13" t="s">
        <v>12</v>
      </c>
      <c r="D9" s="13" t="s">
        <v>13</v>
      </c>
      <c r="E9" s="13" t="s">
        <v>26</v>
      </c>
      <c r="F9" s="14">
        <v>200</v>
      </c>
      <c r="G9" s="15"/>
      <c r="H9" s="16"/>
      <c r="I9" s="13" t="s">
        <v>15</v>
      </c>
      <c r="J9" s="13"/>
      <c r="K9" s="17" t="s">
        <v>16</v>
      </c>
    </row>
    <row r="10" ht="36" spans="1:11">
      <c r="A10" s="18">
        <v>8</v>
      </c>
      <c r="B10" s="12" t="s">
        <v>27</v>
      </c>
      <c r="C10" s="13" t="s">
        <v>12</v>
      </c>
      <c r="D10" s="13" t="s">
        <v>13</v>
      </c>
      <c r="E10" s="13" t="s">
        <v>19</v>
      </c>
      <c r="F10" s="14">
        <v>10</v>
      </c>
      <c r="G10" s="15"/>
      <c r="H10" s="16"/>
      <c r="I10" s="13" t="s">
        <v>15</v>
      </c>
      <c r="J10" s="19"/>
      <c r="K10" s="17" t="s">
        <v>16</v>
      </c>
    </row>
    <row r="11" ht="36" spans="1:11">
      <c r="A11" s="18">
        <v>9</v>
      </c>
      <c r="B11" s="12" t="s">
        <v>28</v>
      </c>
      <c r="C11" s="13" t="s">
        <v>12</v>
      </c>
      <c r="D11" s="13" t="s">
        <v>13</v>
      </c>
      <c r="E11" s="13" t="s">
        <v>29</v>
      </c>
      <c r="F11" s="14">
        <v>30</v>
      </c>
      <c r="G11" s="15"/>
      <c r="H11" s="16"/>
      <c r="I11" s="13" t="s">
        <v>30</v>
      </c>
      <c r="J11" s="19"/>
      <c r="K11" s="17" t="s">
        <v>16</v>
      </c>
    </row>
    <row r="12" ht="36" spans="1:11">
      <c r="A12" s="18">
        <v>10</v>
      </c>
      <c r="B12" s="12" t="s">
        <v>31</v>
      </c>
      <c r="C12" s="13" t="s">
        <v>12</v>
      </c>
      <c r="D12" s="13" t="s">
        <v>13</v>
      </c>
      <c r="E12" s="13" t="s">
        <v>32</v>
      </c>
      <c r="F12" s="14">
        <v>30</v>
      </c>
      <c r="G12" s="15"/>
      <c r="H12" s="16"/>
      <c r="I12" s="13"/>
      <c r="J12" s="19"/>
      <c r="K12" s="17" t="s">
        <v>16</v>
      </c>
    </row>
    <row r="13" ht="36" spans="1:11">
      <c r="A13" s="18">
        <v>11</v>
      </c>
      <c r="B13" s="12" t="s">
        <v>33</v>
      </c>
      <c r="C13" s="13" t="s">
        <v>12</v>
      </c>
      <c r="D13" s="13" t="s">
        <v>34</v>
      </c>
      <c r="E13" s="13" t="s">
        <v>35</v>
      </c>
      <c r="F13" s="14">
        <v>40</v>
      </c>
      <c r="G13" s="15"/>
      <c r="H13" s="16"/>
      <c r="I13" s="13"/>
      <c r="J13" s="19"/>
      <c r="K13" s="17" t="s">
        <v>16</v>
      </c>
    </row>
    <row r="14" ht="24" spans="1:11">
      <c r="A14" s="18">
        <v>12</v>
      </c>
      <c r="B14" s="20" t="s">
        <v>36</v>
      </c>
      <c r="C14" s="21" t="s">
        <v>37</v>
      </c>
      <c r="D14" s="22" t="s">
        <v>34</v>
      </c>
      <c r="E14" s="23" t="s">
        <v>38</v>
      </c>
      <c r="F14" s="14">
        <v>6</v>
      </c>
      <c r="G14" s="24"/>
      <c r="H14" s="16"/>
      <c r="I14" s="20"/>
      <c r="J14" s="19"/>
      <c r="K14" s="17" t="s">
        <v>16</v>
      </c>
    </row>
    <row r="15" ht="24" spans="1:11">
      <c r="A15" s="18">
        <v>13</v>
      </c>
      <c r="B15" s="20" t="s">
        <v>39</v>
      </c>
      <c r="C15" s="21" t="s">
        <v>37</v>
      </c>
      <c r="D15" s="22" t="s">
        <v>34</v>
      </c>
      <c r="E15" s="23" t="s">
        <v>38</v>
      </c>
      <c r="F15" s="14">
        <v>6</v>
      </c>
      <c r="G15" s="24"/>
      <c r="H15" s="16"/>
      <c r="I15" s="20"/>
      <c r="J15" s="19"/>
      <c r="K15" s="17" t="s">
        <v>16</v>
      </c>
    </row>
    <row r="16" ht="48" spans="1:11">
      <c r="A16" s="18">
        <v>14</v>
      </c>
      <c r="B16" s="12" t="s">
        <v>40</v>
      </c>
      <c r="C16" s="13" t="s">
        <v>12</v>
      </c>
      <c r="D16" s="13" t="s">
        <v>41</v>
      </c>
      <c r="E16" s="13" t="s">
        <v>42</v>
      </c>
      <c r="F16" s="14">
        <v>10</v>
      </c>
      <c r="G16" s="15"/>
      <c r="H16" s="16"/>
      <c r="I16" s="13" t="s">
        <v>15</v>
      </c>
      <c r="J16" s="19"/>
      <c r="K16" s="17" t="s">
        <v>16</v>
      </c>
    </row>
    <row r="17" ht="36" spans="1:11">
      <c r="A17" s="18">
        <v>15</v>
      </c>
      <c r="B17" s="12" t="s">
        <v>43</v>
      </c>
      <c r="C17" s="13" t="s">
        <v>12</v>
      </c>
      <c r="D17" s="13" t="s">
        <v>13</v>
      </c>
      <c r="E17" s="13" t="s">
        <v>44</v>
      </c>
      <c r="F17" s="14">
        <v>10</v>
      </c>
      <c r="G17" s="15"/>
      <c r="H17" s="16"/>
      <c r="I17" s="13" t="s">
        <v>15</v>
      </c>
      <c r="J17" s="19"/>
      <c r="K17" s="17" t="s">
        <v>16</v>
      </c>
    </row>
    <row r="18" ht="24" spans="1:11">
      <c r="A18" s="18">
        <v>16</v>
      </c>
      <c r="B18" s="12" t="s">
        <v>45</v>
      </c>
      <c r="C18" s="25" t="s">
        <v>46</v>
      </c>
      <c r="D18" s="18" t="s">
        <v>34</v>
      </c>
      <c r="E18" s="13" t="s">
        <v>47</v>
      </c>
      <c r="F18" s="13">
        <v>4</v>
      </c>
      <c r="G18" s="18"/>
      <c r="H18" s="12"/>
      <c r="I18" s="13"/>
      <c r="J18" s="26"/>
      <c r="K18" s="17" t="s">
        <v>16</v>
      </c>
    </row>
    <row r="19" ht="36" spans="1:11">
      <c r="A19" s="18">
        <v>17</v>
      </c>
      <c r="B19" s="12" t="s">
        <v>48</v>
      </c>
      <c r="C19" s="25" t="s">
        <v>49</v>
      </c>
      <c r="D19" s="18" t="s">
        <v>34</v>
      </c>
      <c r="E19" s="13" t="s">
        <v>50</v>
      </c>
      <c r="F19" s="13">
        <v>30</v>
      </c>
      <c r="G19" s="18"/>
      <c r="H19" s="12"/>
      <c r="I19" s="13"/>
      <c r="J19" s="26"/>
      <c r="K19" s="17" t="s">
        <v>16</v>
      </c>
    </row>
    <row r="20" ht="24" spans="1:11">
      <c r="A20" s="18">
        <v>18</v>
      </c>
      <c r="B20" s="12" t="s">
        <v>51</v>
      </c>
      <c r="C20" s="13" t="s">
        <v>52</v>
      </c>
      <c r="D20" s="18" t="s">
        <v>34</v>
      </c>
      <c r="E20" s="13" t="s">
        <v>53</v>
      </c>
      <c r="F20" s="13">
        <v>150</v>
      </c>
      <c r="G20" s="18"/>
      <c r="H20" s="12"/>
      <c r="I20" s="13"/>
      <c r="J20" s="26"/>
      <c r="K20" s="17" t="s">
        <v>16</v>
      </c>
    </row>
    <row r="21" ht="48" spans="1:11">
      <c r="A21" s="18">
        <v>19</v>
      </c>
      <c r="B21" s="12" t="s">
        <v>54</v>
      </c>
      <c r="C21" s="13" t="s">
        <v>12</v>
      </c>
      <c r="D21" s="18" t="s">
        <v>34</v>
      </c>
      <c r="E21" s="13" t="s">
        <v>55</v>
      </c>
      <c r="F21" s="13">
        <v>50</v>
      </c>
      <c r="G21" s="18"/>
      <c r="H21" s="12"/>
      <c r="I21" s="13"/>
      <c r="J21" s="26"/>
      <c r="K21" s="17" t="s">
        <v>16</v>
      </c>
    </row>
    <row r="22" ht="24" spans="1:11">
      <c r="A22" s="18">
        <v>20</v>
      </c>
      <c r="B22" s="12" t="s">
        <v>56</v>
      </c>
      <c r="C22" s="25" t="s">
        <v>46</v>
      </c>
      <c r="D22" s="18" t="s">
        <v>34</v>
      </c>
      <c r="E22" s="13" t="s">
        <v>53</v>
      </c>
      <c r="F22" s="13">
        <v>4</v>
      </c>
      <c r="G22" s="18"/>
      <c r="H22" s="12"/>
      <c r="I22" s="13"/>
      <c r="J22" s="26"/>
      <c r="K22" s="17" t="s">
        <v>16</v>
      </c>
    </row>
    <row r="23" ht="48" spans="1:11">
      <c r="A23" s="18">
        <v>21</v>
      </c>
      <c r="B23" s="12" t="s">
        <v>57</v>
      </c>
      <c r="C23" s="25" t="s">
        <v>58</v>
      </c>
      <c r="D23" s="18" t="s">
        <v>34</v>
      </c>
      <c r="E23" s="13" t="s">
        <v>59</v>
      </c>
      <c r="F23" s="13">
        <v>2</v>
      </c>
      <c r="G23" s="18"/>
      <c r="H23" s="12"/>
      <c r="I23" s="13"/>
      <c r="J23" s="26"/>
      <c r="K23" s="17" t="s">
        <v>16</v>
      </c>
    </row>
    <row r="24" ht="24" spans="1:11">
      <c r="A24" s="18">
        <v>22</v>
      </c>
      <c r="B24" s="12" t="s">
        <v>60</v>
      </c>
      <c r="C24" s="25" t="s">
        <v>46</v>
      </c>
      <c r="D24" s="18" t="s">
        <v>34</v>
      </c>
      <c r="E24" s="13" t="s">
        <v>61</v>
      </c>
      <c r="F24" s="13">
        <v>1</v>
      </c>
      <c r="G24" s="18"/>
      <c r="H24" s="12"/>
      <c r="I24" s="13"/>
      <c r="J24" s="26"/>
      <c r="K24" s="17" t="s">
        <v>16</v>
      </c>
    </row>
    <row r="25" ht="24" spans="1:11">
      <c r="A25" s="18">
        <v>23</v>
      </c>
      <c r="B25" s="12" t="s">
        <v>60</v>
      </c>
      <c r="C25" s="25" t="s">
        <v>46</v>
      </c>
      <c r="D25" s="18" t="s">
        <v>34</v>
      </c>
      <c r="E25" s="13" t="s">
        <v>62</v>
      </c>
      <c r="F25" s="13">
        <v>1</v>
      </c>
      <c r="G25" s="18"/>
      <c r="H25" s="12"/>
      <c r="I25" s="13"/>
      <c r="J25" s="26"/>
      <c r="K25" s="17" t="s">
        <v>16</v>
      </c>
    </row>
    <row r="26" ht="24" spans="1:11">
      <c r="A26" s="18">
        <v>24</v>
      </c>
      <c r="B26" s="12" t="s">
        <v>63</v>
      </c>
      <c r="C26" s="25" t="s">
        <v>46</v>
      </c>
      <c r="D26" s="18" t="s">
        <v>13</v>
      </c>
      <c r="E26" s="13" t="s">
        <v>64</v>
      </c>
      <c r="F26" s="13">
        <v>2</v>
      </c>
      <c r="G26" s="18"/>
      <c r="H26" s="12"/>
      <c r="I26" s="13"/>
      <c r="J26" s="26"/>
      <c r="K26" s="17" t="s">
        <v>16</v>
      </c>
    </row>
    <row r="27" ht="24" spans="1:11">
      <c r="A27" s="18">
        <v>25</v>
      </c>
      <c r="B27" s="12" t="s">
        <v>65</v>
      </c>
      <c r="C27" s="25" t="s">
        <v>46</v>
      </c>
      <c r="D27" s="18" t="s">
        <v>34</v>
      </c>
      <c r="E27" s="13" t="s">
        <v>66</v>
      </c>
      <c r="F27" s="13">
        <v>2</v>
      </c>
      <c r="G27" s="18"/>
      <c r="H27" s="12"/>
      <c r="I27" s="13"/>
      <c r="J27" s="26"/>
      <c r="K27" s="17" t="s">
        <v>16</v>
      </c>
    </row>
    <row r="28" ht="36" spans="1:11">
      <c r="A28" s="11">
        <v>26</v>
      </c>
      <c r="B28" s="12" t="s">
        <v>67</v>
      </c>
      <c r="C28" s="13" t="s">
        <v>12</v>
      </c>
      <c r="D28" s="18" t="s">
        <v>13</v>
      </c>
      <c r="E28" s="13" t="s">
        <v>68</v>
      </c>
      <c r="F28" s="13">
        <v>200</v>
      </c>
      <c r="G28" s="18"/>
      <c r="H28" s="12"/>
      <c r="I28" s="13"/>
      <c r="J28" s="26"/>
      <c r="K28" s="17" t="s">
        <v>16</v>
      </c>
    </row>
    <row r="29" ht="36" spans="1:11">
      <c r="A29" s="18">
        <v>27</v>
      </c>
      <c r="B29" s="22" t="s">
        <v>27</v>
      </c>
      <c r="C29" s="21" t="s">
        <v>37</v>
      </c>
      <c r="D29" s="22" t="s">
        <v>13</v>
      </c>
      <c r="E29" s="22" t="s">
        <v>69</v>
      </c>
      <c r="F29" s="22">
        <v>40</v>
      </c>
      <c r="G29" s="27"/>
      <c r="H29" s="27"/>
      <c r="I29" s="28"/>
      <c r="J29" s="26"/>
      <c r="K29" s="17" t="s">
        <v>16</v>
      </c>
    </row>
    <row r="30" ht="60" spans="1:11">
      <c r="A30" s="18">
        <v>28</v>
      </c>
      <c r="B30" s="22" t="s">
        <v>70</v>
      </c>
      <c r="C30" s="21" t="s">
        <v>37</v>
      </c>
      <c r="D30" s="22" t="s">
        <v>13</v>
      </c>
      <c r="E30" s="29" t="s">
        <v>71</v>
      </c>
      <c r="F30" s="22">
        <v>40</v>
      </c>
      <c r="G30" s="27"/>
      <c r="H30" s="27"/>
      <c r="I30" s="28"/>
      <c r="J30" s="26"/>
      <c r="K30" s="17" t="s">
        <v>16</v>
      </c>
    </row>
    <row r="31" ht="24" spans="1:11">
      <c r="A31" s="18">
        <v>29</v>
      </c>
      <c r="B31" s="22" t="s">
        <v>72</v>
      </c>
      <c r="C31" s="21" t="s">
        <v>37</v>
      </c>
      <c r="D31" s="22" t="s">
        <v>34</v>
      </c>
      <c r="E31" s="30" t="s">
        <v>73</v>
      </c>
      <c r="F31" s="22">
        <v>30</v>
      </c>
      <c r="G31" s="27"/>
      <c r="H31" s="27"/>
      <c r="I31" s="22"/>
      <c r="J31" s="26"/>
      <c r="K31" s="17" t="s">
        <v>16</v>
      </c>
    </row>
    <row r="32" ht="24" spans="1:11">
      <c r="A32" s="18">
        <v>30</v>
      </c>
      <c r="B32" s="22" t="s">
        <v>74</v>
      </c>
      <c r="C32" s="21" t="s">
        <v>37</v>
      </c>
      <c r="D32" s="22" t="s">
        <v>34</v>
      </c>
      <c r="E32" s="30" t="s">
        <v>75</v>
      </c>
      <c r="F32" s="22">
        <v>30</v>
      </c>
      <c r="G32" s="27"/>
      <c r="H32" s="27"/>
      <c r="I32" s="22"/>
      <c r="J32" s="26"/>
      <c r="K32" s="17" t="s">
        <v>16</v>
      </c>
    </row>
    <row r="33" ht="60" spans="1:11">
      <c r="A33" s="18">
        <v>31</v>
      </c>
      <c r="B33" s="20" t="s">
        <v>76</v>
      </c>
      <c r="C33" s="21" t="s">
        <v>37</v>
      </c>
      <c r="D33" s="22" t="s">
        <v>34</v>
      </c>
      <c r="E33" s="29" t="s">
        <v>77</v>
      </c>
      <c r="F33" s="22">
        <v>10</v>
      </c>
      <c r="G33" s="27"/>
      <c r="H33" s="27"/>
      <c r="I33" s="20"/>
      <c r="J33" s="26"/>
      <c r="K33" s="17" t="s">
        <v>16</v>
      </c>
    </row>
    <row r="34" ht="48" spans="1:11">
      <c r="A34" s="18">
        <v>32</v>
      </c>
      <c r="B34" s="20" t="s">
        <v>78</v>
      </c>
      <c r="C34" s="21" t="s">
        <v>37</v>
      </c>
      <c r="D34" s="22" t="s">
        <v>34</v>
      </c>
      <c r="E34" s="31" t="s">
        <v>79</v>
      </c>
      <c r="F34" s="22">
        <v>5</v>
      </c>
      <c r="G34" s="27"/>
      <c r="H34" s="27"/>
      <c r="I34" s="20"/>
      <c r="J34" s="26"/>
      <c r="K34" s="17" t="s">
        <v>16</v>
      </c>
    </row>
    <row r="35" ht="60" spans="1:11">
      <c r="A35" s="18">
        <v>33</v>
      </c>
      <c r="B35" s="20" t="s">
        <v>80</v>
      </c>
      <c r="C35" s="21" t="s">
        <v>37</v>
      </c>
      <c r="D35" s="22" t="s">
        <v>34</v>
      </c>
      <c r="E35" s="32" t="s">
        <v>81</v>
      </c>
      <c r="F35" s="22">
        <v>20</v>
      </c>
      <c r="G35" s="27"/>
      <c r="H35" s="27"/>
      <c r="I35" s="20"/>
      <c r="J35" s="26"/>
      <c r="K35" s="17" t="s">
        <v>16</v>
      </c>
    </row>
    <row r="36" ht="60" spans="1:11">
      <c r="A36" s="18">
        <v>34</v>
      </c>
      <c r="B36" s="20" t="s">
        <v>82</v>
      </c>
      <c r="C36" s="21" t="s">
        <v>37</v>
      </c>
      <c r="D36" s="22" t="s">
        <v>34</v>
      </c>
      <c r="E36" s="32" t="s">
        <v>81</v>
      </c>
      <c r="F36" s="22">
        <v>10</v>
      </c>
      <c r="G36" s="27"/>
      <c r="H36" s="27"/>
      <c r="I36" s="20"/>
      <c r="J36" s="26"/>
      <c r="K36" s="17" t="s">
        <v>16</v>
      </c>
    </row>
    <row r="37" ht="72" spans="1:11">
      <c r="A37" s="18">
        <v>35</v>
      </c>
      <c r="B37" s="33" t="s">
        <v>83</v>
      </c>
      <c r="C37" s="21" t="s">
        <v>37</v>
      </c>
      <c r="D37" s="22" t="s">
        <v>34</v>
      </c>
      <c r="E37" s="32" t="s">
        <v>84</v>
      </c>
      <c r="F37" s="22">
        <v>10</v>
      </c>
      <c r="G37" s="27"/>
      <c r="H37" s="27"/>
      <c r="I37" s="20"/>
      <c r="J37" s="26"/>
      <c r="K37" s="17" t="s">
        <v>16</v>
      </c>
    </row>
    <row r="38" ht="72" spans="1:11">
      <c r="A38" s="18">
        <v>36</v>
      </c>
      <c r="B38" s="20" t="s">
        <v>85</v>
      </c>
      <c r="C38" s="21" t="s">
        <v>37</v>
      </c>
      <c r="D38" s="22" t="s">
        <v>34</v>
      </c>
      <c r="E38" s="34" t="s">
        <v>86</v>
      </c>
      <c r="F38" s="22">
        <v>20</v>
      </c>
      <c r="G38" s="27"/>
      <c r="H38" s="27"/>
      <c r="I38" s="22"/>
      <c r="J38" s="26"/>
      <c r="K38" s="17" t="s">
        <v>16</v>
      </c>
    </row>
    <row r="39" ht="72" spans="1:11">
      <c r="A39" s="18">
        <v>37</v>
      </c>
      <c r="B39" s="20" t="s">
        <v>87</v>
      </c>
      <c r="C39" s="21" t="s">
        <v>37</v>
      </c>
      <c r="D39" s="22" t="s">
        <v>34</v>
      </c>
      <c r="E39" s="34" t="s">
        <v>88</v>
      </c>
      <c r="F39" s="35">
        <v>20</v>
      </c>
      <c r="G39" s="27"/>
      <c r="H39" s="27"/>
      <c r="I39" s="22"/>
      <c r="J39" s="26"/>
      <c r="K39" s="17" t="s">
        <v>16</v>
      </c>
    </row>
    <row r="40" ht="36" spans="1:11">
      <c r="A40" s="18">
        <v>38</v>
      </c>
      <c r="B40" s="20" t="s">
        <v>89</v>
      </c>
      <c r="C40" s="21" t="s">
        <v>37</v>
      </c>
      <c r="D40" s="22" t="s">
        <v>34</v>
      </c>
      <c r="E40" s="36" t="s">
        <v>90</v>
      </c>
      <c r="F40" s="22">
        <v>10</v>
      </c>
      <c r="G40" s="27"/>
      <c r="H40" s="27"/>
      <c r="I40" s="20"/>
      <c r="J40" s="26"/>
      <c r="K40" s="17" t="s">
        <v>16</v>
      </c>
    </row>
    <row r="41" ht="24" spans="1:11">
      <c r="A41" s="18">
        <v>39</v>
      </c>
      <c r="B41" s="12" t="s">
        <v>91</v>
      </c>
      <c r="C41" s="13" t="s">
        <v>52</v>
      </c>
      <c r="D41" s="13" t="s">
        <v>13</v>
      </c>
      <c r="E41" s="13" t="s">
        <v>92</v>
      </c>
      <c r="F41" s="14">
        <v>60</v>
      </c>
      <c r="G41" s="15"/>
      <c r="H41" s="16"/>
      <c r="I41" s="13" t="s">
        <v>15</v>
      </c>
      <c r="J41" s="26"/>
      <c r="K41" s="17" t="s">
        <v>16</v>
      </c>
    </row>
    <row r="42" ht="36" spans="1:11">
      <c r="A42" s="18">
        <v>40</v>
      </c>
      <c r="B42" s="20" t="s">
        <v>93</v>
      </c>
      <c r="C42" s="21" t="s">
        <v>37</v>
      </c>
      <c r="D42" s="22" t="s">
        <v>34</v>
      </c>
      <c r="E42" s="37" t="s">
        <v>94</v>
      </c>
      <c r="F42" s="22">
        <v>2</v>
      </c>
      <c r="G42" s="27"/>
      <c r="H42" s="27"/>
      <c r="I42" s="22"/>
      <c r="J42" s="26"/>
      <c r="K42" s="17" t="s">
        <v>16</v>
      </c>
    </row>
    <row r="43" ht="36" spans="1:11">
      <c r="A43" s="18">
        <v>41</v>
      </c>
      <c r="B43" s="20" t="s">
        <v>95</v>
      </c>
      <c r="C43" s="21" t="s">
        <v>52</v>
      </c>
      <c r="D43" s="22" t="s">
        <v>34</v>
      </c>
      <c r="E43" s="38" t="s">
        <v>96</v>
      </c>
      <c r="F43" s="22">
        <v>30</v>
      </c>
      <c r="G43" s="27"/>
      <c r="H43" s="27"/>
      <c r="I43" s="20"/>
      <c r="J43" s="26"/>
      <c r="K43" s="17" t="s">
        <v>16</v>
      </c>
    </row>
    <row r="44" ht="41" customHeight="1" spans="1:11">
      <c r="A44" s="18">
        <v>43</v>
      </c>
      <c r="B44" s="20" t="s">
        <v>97</v>
      </c>
      <c r="C44" s="20" t="s">
        <v>52</v>
      </c>
      <c r="D44" s="20" t="s">
        <v>34</v>
      </c>
      <c r="E44" s="38"/>
      <c r="F44" s="22">
        <v>80</v>
      </c>
      <c r="G44" s="27"/>
      <c r="H44" s="27"/>
      <c r="I44" s="39"/>
      <c r="J44" s="26"/>
      <c r="K44" s="17" t="s">
        <v>16</v>
      </c>
    </row>
    <row r="45" ht="39" customHeight="1" spans="1:11">
      <c r="A45" s="18">
        <v>44</v>
      </c>
      <c r="B45" s="20" t="s">
        <v>98</v>
      </c>
      <c r="C45" s="20"/>
      <c r="D45" s="20" t="s">
        <v>34</v>
      </c>
      <c r="E45" s="20"/>
      <c r="F45" s="22">
        <v>40</v>
      </c>
      <c r="G45" s="27"/>
      <c r="H45" s="27"/>
      <c r="I45" s="39"/>
      <c r="J45" s="26"/>
      <c r="K45" s="17" t="s">
        <v>16</v>
      </c>
    </row>
    <row r="46" ht="96" spans="1:11">
      <c r="A46" s="11">
        <v>45</v>
      </c>
      <c r="B46" s="12" t="s">
        <v>99</v>
      </c>
      <c r="C46" s="13" t="s">
        <v>12</v>
      </c>
      <c r="D46" s="13" t="s">
        <v>13</v>
      </c>
      <c r="E46" s="13" t="s">
        <v>100</v>
      </c>
      <c r="F46" s="14">
        <v>180</v>
      </c>
      <c r="G46" s="15"/>
      <c r="H46" s="16"/>
      <c r="I46" s="40"/>
      <c r="J46" s="41" t="s">
        <v>101</v>
      </c>
      <c r="K46" s="17" t="s">
        <v>102</v>
      </c>
    </row>
    <row r="47" ht="36" spans="1:11">
      <c r="A47" s="11">
        <v>46</v>
      </c>
      <c r="B47" s="12" t="s">
        <v>103</v>
      </c>
      <c r="C47" s="13" t="s">
        <v>12</v>
      </c>
      <c r="D47" s="13" t="s">
        <v>13</v>
      </c>
      <c r="E47" s="13" t="s">
        <v>104</v>
      </c>
      <c r="F47" s="14">
        <v>180</v>
      </c>
      <c r="G47" s="15"/>
      <c r="H47" s="16"/>
      <c r="I47" s="40"/>
      <c r="J47" s="42"/>
      <c r="K47" s="17" t="s">
        <v>102</v>
      </c>
    </row>
    <row r="48" ht="36" spans="1:11">
      <c r="A48" s="11">
        <v>47</v>
      </c>
      <c r="B48" s="12" t="s">
        <v>105</v>
      </c>
      <c r="C48" s="13" t="s">
        <v>12</v>
      </c>
      <c r="D48" s="13" t="s">
        <v>13</v>
      </c>
      <c r="E48" s="13" t="s">
        <v>106</v>
      </c>
      <c r="F48" s="14">
        <v>700</v>
      </c>
      <c r="G48" s="15"/>
      <c r="H48" s="16"/>
      <c r="I48" s="40" t="s">
        <v>15</v>
      </c>
      <c r="J48" s="13"/>
      <c r="K48" s="17" t="s">
        <v>102</v>
      </c>
    </row>
    <row r="49" spans="8:8">
      <c r="H49">
        <f>SUM(H3:H48)</f>
        <v>0</v>
      </c>
    </row>
  </sheetData>
  <mergeCells count="1">
    <mergeCell ref="A1:K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adamS</dc:creator>
  <cp:lastModifiedBy>邵亮</cp:lastModifiedBy>
  <dcterms:created xsi:type="dcterms:W3CDTF">2026-04-15T02:30:00Z</dcterms:created>
  <dcterms:modified xsi:type="dcterms:W3CDTF">2026-05-28T13:21:41Z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489A1FC193DAC3834951E069F3F8B6A4_43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