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activeTab="1"/>
  </bookViews>
  <sheets>
    <sheet name="清洗清单" sheetId="1" r:id="rId1"/>
    <sheet name="加氨清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<sst xmlns="http://schemas.openxmlformats.org/spreadsheetml/2006/main" count="186" uniqueCount="99">
  <si>
    <t>清洗清单：</t>
  </si>
  <si>
    <t>序号</t>
  </si>
  <si>
    <t>品类</t>
  </si>
  <si>
    <t>类目</t>
  </si>
  <si>
    <t>产品名称</t>
  </si>
  <si>
    <t>产品说明</t>
  </si>
  <si>
    <t>阶梯</t>
  </si>
  <si>
    <t>预估数量
（台）</t>
  </si>
  <si>
    <t>限价
（元/台）</t>
  </si>
  <si>
    <t>限价小计</t>
  </si>
  <si>
    <t>空调</t>
  </si>
  <si>
    <t>单品</t>
  </si>
  <si>
    <t>1/1.5/2匹空调挂机普通清洗</t>
  </si>
  <si>
    <t>空调挂机内机1台普通清洗</t>
  </si>
  <si>
    <t>1-9台</t>
  </si>
  <si>
    <t>10台及以上</t>
  </si>
  <si>
    <t>3匹/5匹空调挂机普通清洗</t>
  </si>
  <si>
    <t>空调柜机普通清洗</t>
  </si>
  <si>
    <t>5匹（含）以下空调柜机，普通清洗</t>
  </si>
  <si>
    <t>1/1.5/2匹空调挂机深度清洗</t>
  </si>
  <si>
    <t>空调挂机内机1台深度清洗(限2匹及以下挂机)</t>
  </si>
  <si>
    <t>1-2台</t>
  </si>
  <si>
    <t>3-9台</t>
  </si>
  <si>
    <t>3匹空调挂机深度清洗</t>
  </si>
  <si>
    <t>空调挂机内机1台深度清洗</t>
  </si>
  <si>
    <t>5匹空调挂机深度清洗</t>
  </si>
  <si>
    <t>空调圆柱柜机深度淸洗</t>
  </si>
  <si>
    <t>空调圆柱(含异形)柜机内机1台深度清洗(限5匹及以下柜机)</t>
  </si>
  <si>
    <t>空调方形柜机深度清洗</t>
  </si>
  <si>
    <t>空调方形柜机内机1台深度清洗(限5匹及以下柜机）</t>
  </si>
  <si>
    <t>中央空调(一组风口)深度清洗</t>
  </si>
  <si>
    <t>套餐</t>
  </si>
  <si>
    <t>中央空调(二组风口)深度清洗</t>
  </si>
  <si>
    <t>中央空调(三组风口)深度清洗</t>
  </si>
  <si>
    <t>中央空调(四组风口)深度清洗</t>
  </si>
  <si>
    <t>中央空调(五组风口)深度清洗</t>
  </si>
  <si>
    <t>中央空调(六组风口)深度清洗</t>
  </si>
  <si>
    <t>2匹/3匹/5匹空调天花机深度清洗</t>
  </si>
  <si>
    <t>空调天花机内机1台深度清洗</t>
  </si>
  <si>
    <t>油烟机、
灶台</t>
  </si>
  <si>
    <t>油烟机清洗(半拆洗）</t>
  </si>
  <si>
    <t>油烟机深度清洗</t>
  </si>
  <si>
    <t>套组</t>
  </si>
  <si>
    <t>【套餐】油烟机*1+燃气灶*1（免拆）</t>
  </si>
  <si>
    <t>【套餐】1台油烟机+1个燃气灶（免拆）</t>
  </si>
  <si>
    <t>洗衣机</t>
  </si>
  <si>
    <t>波轮洗衣机清洗（半拆）</t>
  </si>
  <si>
    <t>波轮洗衣机深度清洗</t>
  </si>
  <si>
    <t>滚筒洗衣机深度清洗（免拆）</t>
  </si>
  <si>
    <t>滚筒单滚洗衣机深度清洗（免拆）</t>
  </si>
  <si>
    <t>滚筒洗衣机深度清洗（全拆）</t>
  </si>
  <si>
    <t>滚筒单滚洗衣机深度清洗（全拆）</t>
  </si>
  <si>
    <t>滚筒双筒洗衣机深度清洗（免拆）</t>
  </si>
  <si>
    <t>滚筒双筒洗衣机深度清洗（全拆）</t>
  </si>
  <si>
    <t>冰箱</t>
  </si>
  <si>
    <t>冰箱深度清洁（不限门体）</t>
  </si>
  <si>
    <t>冰箱深度清洗(不限门体)</t>
  </si>
  <si>
    <t>热水器</t>
  </si>
  <si>
    <t>电热水器清洗（免拆）</t>
  </si>
  <si>
    <t>电热水器清洗-免拆（不含全隐藏式）</t>
  </si>
  <si>
    <t>电热水器深度清洗</t>
  </si>
  <si>
    <t>电热水器深度清洗（不含全隐藏式）</t>
  </si>
  <si>
    <t>燃气热水器清洗（不拆）</t>
  </si>
  <si>
    <t>燃气热水器清洗（不含全隐藏式）</t>
  </si>
  <si>
    <t>跨品类
组合</t>
  </si>
  <si>
    <t>【深度清洁套餐】空调挂机*1+波轮洗衣机*1（全拆）</t>
  </si>
  <si>
    <t>限2匹（含）以下空调挂机内机</t>
  </si>
  <si>
    <t>【深度清洁套餐】空调挂机*1+油烟机*1+燃气灶*1（免拆）</t>
  </si>
  <si>
    <t>【深度清洁套餐】空调挂机*1+滚筒单筒洗衣机*1（免拆）</t>
  </si>
  <si>
    <t>【深度清洁套餐】空调挂机*1+电热水器*1</t>
  </si>
  <si>
    <t>【深度清洁套餐】波轮洗衣机*1（全拆）+油烟机*1（全拆）+燃气灶*1（免拆）</t>
  </si>
  <si>
    <t>【套餐】波轮洗衣机（全拆）+油烟机（全拆）+燃气灶（免拆）</t>
  </si>
  <si>
    <t>【深度清洁套餐】滚筒单筒洗衣机*1（免拆）+油烟机*1（全拆）+燃气灶*1（免拆）</t>
  </si>
  <si>
    <t>【套餐】滚筒洗衣机（全拆）+油烟机（全拆）+燃气灶（免拆）</t>
  </si>
  <si>
    <t>【深度清洁套餐】油烟机*1（全拆）+燃气灶*1（免拆）+电热水器*1</t>
  </si>
  <si>
    <t>【套餐】油烟机（全拆）+燃气灶（免拆）+热水器（电）</t>
  </si>
  <si>
    <t>【深度清洁套餐】油烟机*1（全拆）+燃气灶*1（免拆）+冰箱*1</t>
  </si>
  <si>
    <t>【套餐】油烟机（全拆）+燃气灶（免拆）+冰箱</t>
  </si>
  <si>
    <t>【深度清洁套餐】随心3件选</t>
  </si>
  <si>
    <t>油烟机深度清洗-全拆、
冰箱深度清洗-不限门数
波轮洗衣机深度清洗-全拆
方形柜机深度清洗
电热水器深度清洗-全拆
中央空调深度清洗-1组风口
滚筒洗衣机深度清洗-免拆
燃气热水器（免拆）
空调挂机深度清洗
以上随心选3件4件/6件/10件</t>
  </si>
  <si>
    <t>【深度清洁套餐】随心4件选</t>
  </si>
  <si>
    <t>【深度清洁套餐】随心6件选</t>
  </si>
  <si>
    <t>【深度清洁套餐】随心10件选</t>
  </si>
  <si>
    <t>合计</t>
  </si>
  <si>
    <t>加氨清单：</t>
  </si>
  <si>
    <t>计价维度</t>
  </si>
  <si>
    <t>预估台数</t>
  </si>
  <si>
    <t>限价(元/台）</t>
  </si>
  <si>
    <t>空调加氨</t>
  </si>
  <si>
    <t>1-1.5匹空调</t>
  </si>
  <si>
    <t>制冷剂R22</t>
  </si>
  <si>
    <t>制冷剂R410A</t>
  </si>
  <si>
    <t>2匹空调</t>
  </si>
  <si>
    <t>3匹空调</t>
  </si>
  <si>
    <t>5匹空调</t>
  </si>
  <si>
    <t>柜机空调（5匹含以下）</t>
  </si>
  <si>
    <t>2匹天花机</t>
  </si>
  <si>
    <t>3匹天花机</t>
  </si>
  <si>
    <t>5匹天花机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</si>
</sst>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EE7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38" workbookViewId="0">
      <selection activeCell="A1" sqref="A1:I52"/>
    </sheetView>
  </sheetViews>
  <sheetFormatPr defaultColWidth="9" defaultRowHeight="13.5"/>
  <cols>
    <col min="1" max="2" width="12.25" customWidth="1"/>
    <col min="3" max="3" width="16.375" customWidth="1"/>
    <col min="4" max="4" width="32.375" customWidth="1"/>
    <col min="5" max="5" width="47.25" customWidth="1"/>
    <col min="6" max="6" width="19.875" customWidth="1"/>
  </cols>
  <sheetData>
    <row r="1" ht="22" customHeight="1" spans="1:9">
      <c r="A1" s="1" t="s">
        <v>0</v>
      </c>
      <c r="B1" s="1"/>
      <c r="C1" s="1"/>
      <c r="D1" s="1"/>
      <c r="E1" s="2"/>
      <c r="F1" s="2"/>
      <c r="G1" s="2"/>
      <c r="H1" s="3"/>
      <c r="I1" s="2"/>
    </row>
    <row r="2" ht="27" customHeight="1" spans="1:9">
      <c r="A2" s="2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4" t="s">
        <v>7</v>
      </c>
      <c r="H2" s="25" t="s">
        <v>8</v>
      </c>
      <c r="I2" s="4" t="s">
        <v>9</v>
      </c>
    </row>
    <row r="3" ht="22" customHeight="1" spans="1:9">
      <c r="A3" s="26">
        <v>1</v>
      </c>
      <c r="B3" s="27" t="s">
        <v>10</v>
      </c>
      <c r="C3" s="28" t="s">
        <v>11</v>
      </c>
      <c r="D3" s="28" t="s">
        <v>12</v>
      </c>
      <c r="E3" s="29" t="s">
        <v>13</v>
      </c>
      <c r="F3" s="28" t="s">
        <v>14</v>
      </c>
      <c r="G3" s="28">
        <v>350</v>
      </c>
      <c r="H3" s="30">
        <v>40</v>
      </c>
      <c r="I3" s="49">
        <f t="shared" ref="I3:I51" si="0">G3*H3</f>
        <v>14000</v>
      </c>
    </row>
    <row r="4" ht="22" customHeight="1" spans="1:9">
      <c r="A4" s="26">
        <v>2</v>
      </c>
      <c r="B4" s="27"/>
      <c r="C4" s="28"/>
      <c r="D4" s="28"/>
      <c r="E4" s="29"/>
      <c r="F4" s="31" t="s">
        <v>15</v>
      </c>
      <c r="G4" s="31">
        <v>550</v>
      </c>
      <c r="H4" s="30">
        <v>30</v>
      </c>
      <c r="I4" s="49">
        <f t="shared" si="0"/>
        <v>16500</v>
      </c>
    </row>
    <row r="5" ht="22" customHeight="1" spans="1:9">
      <c r="A5" s="23">
        <v>3</v>
      </c>
      <c r="B5" s="27"/>
      <c r="C5" s="28" t="s">
        <v>11</v>
      </c>
      <c r="D5" s="32" t="s">
        <v>16</v>
      </c>
      <c r="E5" s="5" t="s">
        <v>13</v>
      </c>
      <c r="F5" s="28" t="s">
        <v>14</v>
      </c>
      <c r="G5" s="31">
        <v>200</v>
      </c>
      <c r="H5" s="30">
        <v>40</v>
      </c>
      <c r="I5" s="49">
        <f t="shared" si="0"/>
        <v>8000</v>
      </c>
    </row>
    <row r="6" ht="22" customHeight="1" spans="1:9">
      <c r="A6" s="23">
        <v>4</v>
      </c>
      <c r="B6" s="27"/>
      <c r="C6" s="28"/>
      <c r="D6" s="32"/>
      <c r="E6" s="5"/>
      <c r="F6" s="31" t="s">
        <v>15</v>
      </c>
      <c r="G6" s="31">
        <v>300</v>
      </c>
      <c r="H6" s="30">
        <v>35</v>
      </c>
      <c r="I6" s="49">
        <f t="shared" si="0"/>
        <v>10500</v>
      </c>
    </row>
    <row r="7" ht="22" customHeight="1" spans="1:9">
      <c r="A7" s="26">
        <v>5</v>
      </c>
      <c r="B7" s="27"/>
      <c r="C7" s="28" t="s">
        <v>11</v>
      </c>
      <c r="D7" s="31" t="s">
        <v>17</v>
      </c>
      <c r="E7" s="33" t="s">
        <v>18</v>
      </c>
      <c r="F7" s="28" t="s">
        <v>14</v>
      </c>
      <c r="G7" s="28">
        <v>200</v>
      </c>
      <c r="H7" s="30">
        <v>40</v>
      </c>
      <c r="I7" s="49">
        <f t="shared" si="0"/>
        <v>8000</v>
      </c>
    </row>
    <row r="8" ht="22" customHeight="1" spans="1:9">
      <c r="A8" s="26">
        <v>6</v>
      </c>
      <c r="B8" s="27"/>
      <c r="C8" s="28"/>
      <c r="D8" s="34"/>
      <c r="E8" s="35"/>
      <c r="F8" s="28" t="s">
        <v>15</v>
      </c>
      <c r="G8" s="28">
        <v>300</v>
      </c>
      <c r="H8" s="30">
        <v>30</v>
      </c>
      <c r="I8" s="49">
        <f t="shared" si="0"/>
        <v>9000</v>
      </c>
    </row>
    <row r="9" ht="22" customHeight="1" spans="1:9">
      <c r="A9" s="23">
        <v>7</v>
      </c>
      <c r="B9" s="27"/>
      <c r="C9" s="28" t="s">
        <v>11</v>
      </c>
      <c r="D9" s="32" t="s">
        <v>19</v>
      </c>
      <c r="E9" s="29" t="s">
        <v>20</v>
      </c>
      <c r="F9" s="34" t="s">
        <v>21</v>
      </c>
      <c r="G9" s="34">
        <v>300</v>
      </c>
      <c r="H9" s="30">
        <v>64</v>
      </c>
      <c r="I9" s="49">
        <f t="shared" si="0"/>
        <v>19200</v>
      </c>
    </row>
    <row r="10" ht="22" customHeight="1" spans="1:9">
      <c r="A10" s="23">
        <v>8</v>
      </c>
      <c r="B10" s="27"/>
      <c r="C10" s="28"/>
      <c r="D10" s="32"/>
      <c r="E10" s="29"/>
      <c r="F10" s="28" t="s">
        <v>22</v>
      </c>
      <c r="G10" s="28">
        <v>500</v>
      </c>
      <c r="H10" s="30">
        <v>60</v>
      </c>
      <c r="I10" s="49">
        <f t="shared" si="0"/>
        <v>30000</v>
      </c>
    </row>
    <row r="11" ht="22" customHeight="1" spans="1:9">
      <c r="A11" s="26">
        <v>9</v>
      </c>
      <c r="B11" s="27"/>
      <c r="C11" s="28"/>
      <c r="D11" s="36"/>
      <c r="E11" s="34"/>
      <c r="F11" s="28" t="s">
        <v>15</v>
      </c>
      <c r="G11" s="28">
        <v>600</v>
      </c>
      <c r="H11" s="30">
        <v>55</v>
      </c>
      <c r="I11" s="49">
        <f t="shared" si="0"/>
        <v>33000</v>
      </c>
    </row>
    <row r="12" ht="22" customHeight="1" spans="1:9">
      <c r="A12" s="26">
        <v>10</v>
      </c>
      <c r="B12" s="27"/>
      <c r="C12" s="28" t="s">
        <v>11</v>
      </c>
      <c r="D12" s="32" t="s">
        <v>23</v>
      </c>
      <c r="E12" s="31" t="s">
        <v>24</v>
      </c>
      <c r="F12" s="28" t="s">
        <v>21</v>
      </c>
      <c r="G12" s="28">
        <v>140</v>
      </c>
      <c r="H12" s="30">
        <v>65</v>
      </c>
      <c r="I12" s="49">
        <f t="shared" si="0"/>
        <v>9100</v>
      </c>
    </row>
    <row r="13" ht="22" customHeight="1" spans="1:9">
      <c r="A13" s="23">
        <v>11</v>
      </c>
      <c r="B13" s="27"/>
      <c r="C13" s="28"/>
      <c r="D13" s="32"/>
      <c r="E13" s="29"/>
      <c r="F13" s="28" t="s">
        <v>22</v>
      </c>
      <c r="G13" s="28">
        <v>160</v>
      </c>
      <c r="H13" s="30">
        <v>62</v>
      </c>
      <c r="I13" s="49">
        <f t="shared" si="0"/>
        <v>9920</v>
      </c>
    </row>
    <row r="14" ht="22" customHeight="1" spans="1:9">
      <c r="A14" s="23">
        <v>12</v>
      </c>
      <c r="B14" s="27"/>
      <c r="C14" s="28"/>
      <c r="D14" s="36"/>
      <c r="E14" s="34"/>
      <c r="F14" s="28" t="s">
        <v>15</v>
      </c>
      <c r="G14" s="28">
        <v>200</v>
      </c>
      <c r="H14" s="30">
        <v>60</v>
      </c>
      <c r="I14" s="49">
        <f t="shared" si="0"/>
        <v>12000</v>
      </c>
    </row>
    <row r="15" ht="22" customHeight="1" spans="1:9">
      <c r="A15" s="26">
        <v>13</v>
      </c>
      <c r="B15" s="27"/>
      <c r="C15" s="28" t="s">
        <v>11</v>
      </c>
      <c r="D15" s="37" t="s">
        <v>25</v>
      </c>
      <c r="E15" s="31" t="s">
        <v>24</v>
      </c>
      <c r="F15" s="28" t="s">
        <v>14</v>
      </c>
      <c r="G15" s="28">
        <v>20</v>
      </c>
      <c r="H15" s="30">
        <v>70</v>
      </c>
      <c r="I15" s="49">
        <f t="shared" si="0"/>
        <v>1400</v>
      </c>
    </row>
    <row r="16" ht="22" customHeight="1" spans="1:9">
      <c r="A16" s="26">
        <v>14</v>
      </c>
      <c r="B16" s="27"/>
      <c r="C16" s="28"/>
      <c r="D16" s="32"/>
      <c r="E16" s="34"/>
      <c r="F16" s="28" t="s">
        <v>15</v>
      </c>
      <c r="G16" s="28">
        <v>50</v>
      </c>
      <c r="H16" s="30">
        <v>65</v>
      </c>
      <c r="I16" s="49">
        <f t="shared" si="0"/>
        <v>3250</v>
      </c>
    </row>
    <row r="17" ht="22" customHeight="1" spans="1:9">
      <c r="A17" s="23">
        <v>15</v>
      </c>
      <c r="B17" s="27"/>
      <c r="C17" s="28" t="s">
        <v>11</v>
      </c>
      <c r="D17" s="38" t="s">
        <v>26</v>
      </c>
      <c r="E17" s="39" t="s">
        <v>27</v>
      </c>
      <c r="F17" s="39"/>
      <c r="G17" s="28">
        <v>10</v>
      </c>
      <c r="H17" s="30">
        <v>120</v>
      </c>
      <c r="I17" s="49">
        <f t="shared" si="0"/>
        <v>1200</v>
      </c>
    </row>
    <row r="18" ht="22" customHeight="1" spans="1:9">
      <c r="A18" s="23">
        <v>16</v>
      </c>
      <c r="B18" s="27"/>
      <c r="C18" s="28" t="s">
        <v>11</v>
      </c>
      <c r="D18" s="38" t="s">
        <v>28</v>
      </c>
      <c r="E18" s="40" t="s">
        <v>29</v>
      </c>
      <c r="F18" s="40"/>
      <c r="G18" s="28">
        <v>10</v>
      </c>
      <c r="H18" s="30">
        <v>100</v>
      </c>
      <c r="I18" s="49">
        <f t="shared" si="0"/>
        <v>1000</v>
      </c>
    </row>
    <row r="19" ht="22" customHeight="1" spans="1:9">
      <c r="A19" s="26">
        <v>17</v>
      </c>
      <c r="B19" s="27"/>
      <c r="C19" s="28" t="s">
        <v>11</v>
      </c>
      <c r="D19" s="41" t="s">
        <v>30</v>
      </c>
      <c r="E19" s="28" t="s">
        <v>30</v>
      </c>
      <c r="F19" s="28"/>
      <c r="G19" s="28">
        <v>50</v>
      </c>
      <c r="H19" s="30">
        <v>50</v>
      </c>
      <c r="I19" s="49">
        <f t="shared" si="0"/>
        <v>2500</v>
      </c>
    </row>
    <row r="20" ht="22" customHeight="1" spans="1:9">
      <c r="A20" s="26">
        <v>18</v>
      </c>
      <c r="B20" s="27"/>
      <c r="C20" s="28" t="s">
        <v>31</v>
      </c>
      <c r="D20" s="41" t="s">
        <v>32</v>
      </c>
      <c r="E20" s="28" t="s">
        <v>32</v>
      </c>
      <c r="F20" s="28"/>
      <c r="G20" s="28">
        <v>40</v>
      </c>
      <c r="H20" s="30">
        <v>100</v>
      </c>
      <c r="I20" s="49">
        <f t="shared" si="0"/>
        <v>4000</v>
      </c>
    </row>
    <row r="21" ht="22" customHeight="1" spans="1:9">
      <c r="A21" s="23">
        <v>19</v>
      </c>
      <c r="B21" s="27"/>
      <c r="C21" s="28" t="s">
        <v>31</v>
      </c>
      <c r="D21" s="41" t="s">
        <v>33</v>
      </c>
      <c r="E21" s="28" t="s">
        <v>33</v>
      </c>
      <c r="F21" s="28"/>
      <c r="G21" s="28">
        <v>30</v>
      </c>
      <c r="H21" s="30">
        <v>150</v>
      </c>
      <c r="I21" s="49">
        <f t="shared" si="0"/>
        <v>4500</v>
      </c>
    </row>
    <row r="22" ht="22" customHeight="1" spans="1:9">
      <c r="A22" s="23">
        <v>20</v>
      </c>
      <c r="B22" s="27"/>
      <c r="C22" s="28" t="s">
        <v>31</v>
      </c>
      <c r="D22" s="41" t="s">
        <v>34</v>
      </c>
      <c r="E22" s="28" t="s">
        <v>34</v>
      </c>
      <c r="F22" s="28"/>
      <c r="G22" s="28">
        <v>30</v>
      </c>
      <c r="H22" s="30">
        <v>180</v>
      </c>
      <c r="I22" s="49">
        <f t="shared" si="0"/>
        <v>5400</v>
      </c>
    </row>
    <row r="23" ht="22" customHeight="1" spans="1:9">
      <c r="A23" s="26">
        <v>21</v>
      </c>
      <c r="B23" s="27"/>
      <c r="C23" s="28" t="s">
        <v>31</v>
      </c>
      <c r="D23" s="41" t="s">
        <v>35</v>
      </c>
      <c r="E23" s="28" t="s">
        <v>35</v>
      </c>
      <c r="F23" s="28"/>
      <c r="G23" s="28">
        <v>20</v>
      </c>
      <c r="H23" s="30">
        <v>200</v>
      </c>
      <c r="I23" s="49">
        <f t="shared" si="0"/>
        <v>4000</v>
      </c>
    </row>
    <row r="24" ht="22" customHeight="1" spans="1:9">
      <c r="A24" s="26">
        <v>22</v>
      </c>
      <c r="B24" s="27"/>
      <c r="C24" s="28" t="s">
        <v>31</v>
      </c>
      <c r="D24" s="41" t="s">
        <v>36</v>
      </c>
      <c r="E24" s="28" t="s">
        <v>36</v>
      </c>
      <c r="F24" s="28"/>
      <c r="G24" s="28">
        <v>20</v>
      </c>
      <c r="H24" s="30">
        <v>280</v>
      </c>
      <c r="I24" s="49">
        <f t="shared" si="0"/>
        <v>5600</v>
      </c>
    </row>
    <row r="25" ht="22" customHeight="1" spans="1:9">
      <c r="A25" s="23">
        <v>23</v>
      </c>
      <c r="B25" s="27"/>
      <c r="C25" s="28" t="s">
        <v>11</v>
      </c>
      <c r="D25" s="37" t="s">
        <v>37</v>
      </c>
      <c r="E25" s="31" t="s">
        <v>38</v>
      </c>
      <c r="F25" s="28" t="s">
        <v>14</v>
      </c>
      <c r="G25" s="28">
        <v>200</v>
      </c>
      <c r="H25" s="30">
        <v>70</v>
      </c>
      <c r="I25" s="49">
        <f t="shared" si="0"/>
        <v>14000</v>
      </c>
    </row>
    <row r="26" ht="22" customHeight="1" spans="1:9">
      <c r="A26" s="23">
        <v>24</v>
      </c>
      <c r="B26" s="27"/>
      <c r="C26" s="28"/>
      <c r="D26" s="36"/>
      <c r="E26" s="34"/>
      <c r="F26" s="28" t="s">
        <v>15</v>
      </c>
      <c r="G26" s="28">
        <v>300</v>
      </c>
      <c r="H26" s="30">
        <v>65</v>
      </c>
      <c r="I26" s="49">
        <f t="shared" si="0"/>
        <v>19500</v>
      </c>
    </row>
    <row r="27" ht="22" customHeight="1" spans="1:9">
      <c r="A27" s="26">
        <v>29</v>
      </c>
      <c r="B27" s="42" t="s">
        <v>39</v>
      </c>
      <c r="C27" s="28" t="s">
        <v>11</v>
      </c>
      <c r="D27" s="28" t="s">
        <v>40</v>
      </c>
      <c r="E27" s="28" t="s">
        <v>40</v>
      </c>
      <c r="F27" s="28"/>
      <c r="G27" s="28">
        <v>50</v>
      </c>
      <c r="H27" s="30">
        <v>105</v>
      </c>
      <c r="I27" s="49">
        <f t="shared" si="0"/>
        <v>5250</v>
      </c>
    </row>
    <row r="28" ht="22" customHeight="1" spans="1:9">
      <c r="A28" s="26">
        <v>30</v>
      </c>
      <c r="B28" s="43"/>
      <c r="C28" s="28" t="s">
        <v>11</v>
      </c>
      <c r="D28" s="28" t="s">
        <v>41</v>
      </c>
      <c r="E28" s="28" t="s">
        <v>41</v>
      </c>
      <c r="F28" s="28"/>
      <c r="G28" s="28">
        <v>80</v>
      </c>
      <c r="H28" s="30">
        <v>138</v>
      </c>
      <c r="I28" s="49">
        <f t="shared" si="0"/>
        <v>11040</v>
      </c>
    </row>
    <row r="29" ht="22" customHeight="1" spans="1:9">
      <c r="A29" s="26">
        <v>34</v>
      </c>
      <c r="B29" s="44"/>
      <c r="C29" s="28" t="s">
        <v>42</v>
      </c>
      <c r="D29" s="28" t="s">
        <v>43</v>
      </c>
      <c r="E29" s="28" t="s">
        <v>44</v>
      </c>
      <c r="F29" s="28"/>
      <c r="G29" s="28">
        <v>120</v>
      </c>
      <c r="H29" s="30">
        <v>170</v>
      </c>
      <c r="I29" s="49">
        <f t="shared" si="0"/>
        <v>20400</v>
      </c>
    </row>
    <row r="30" ht="22" customHeight="1" spans="1:9">
      <c r="A30" s="23">
        <v>35</v>
      </c>
      <c r="B30" s="31" t="s">
        <v>45</v>
      </c>
      <c r="C30" s="28" t="s">
        <v>11</v>
      </c>
      <c r="D30" s="28" t="s">
        <v>46</v>
      </c>
      <c r="E30" s="28" t="s">
        <v>46</v>
      </c>
      <c r="F30" s="28"/>
      <c r="G30" s="28">
        <v>10</v>
      </c>
      <c r="H30" s="30">
        <v>69</v>
      </c>
      <c r="I30" s="49">
        <f t="shared" si="0"/>
        <v>690</v>
      </c>
    </row>
    <row r="31" ht="22" customHeight="1" spans="1:9">
      <c r="A31" s="23">
        <v>36</v>
      </c>
      <c r="B31" s="29"/>
      <c r="C31" s="28" t="s">
        <v>11</v>
      </c>
      <c r="D31" s="28" t="s">
        <v>47</v>
      </c>
      <c r="E31" s="28" t="s">
        <v>47</v>
      </c>
      <c r="F31" s="28"/>
      <c r="G31" s="28">
        <v>15</v>
      </c>
      <c r="H31" s="30">
        <v>106</v>
      </c>
      <c r="I31" s="49">
        <f t="shared" si="0"/>
        <v>1590</v>
      </c>
    </row>
    <row r="32" ht="22" customHeight="1" spans="1:9">
      <c r="A32" s="26">
        <v>37</v>
      </c>
      <c r="B32" s="29"/>
      <c r="C32" s="28" t="s">
        <v>11</v>
      </c>
      <c r="D32" s="28" t="s">
        <v>48</v>
      </c>
      <c r="E32" s="28" t="s">
        <v>49</v>
      </c>
      <c r="F32" s="28"/>
      <c r="G32" s="28">
        <v>20</v>
      </c>
      <c r="H32" s="30">
        <v>75</v>
      </c>
      <c r="I32" s="49">
        <f t="shared" si="0"/>
        <v>1500</v>
      </c>
    </row>
    <row r="33" ht="22" customHeight="1" spans="1:9">
      <c r="A33" s="26">
        <v>38</v>
      </c>
      <c r="B33" s="29"/>
      <c r="C33" s="28" t="s">
        <v>11</v>
      </c>
      <c r="D33" s="28" t="s">
        <v>50</v>
      </c>
      <c r="E33" s="28" t="s">
        <v>51</v>
      </c>
      <c r="F33" s="28"/>
      <c r="G33" s="28">
        <v>5</v>
      </c>
      <c r="H33" s="30">
        <v>200</v>
      </c>
      <c r="I33" s="49">
        <f t="shared" si="0"/>
        <v>1000</v>
      </c>
    </row>
    <row r="34" ht="22" customHeight="1" spans="1:9">
      <c r="A34" s="23">
        <v>39</v>
      </c>
      <c r="B34" s="29"/>
      <c r="C34" s="28" t="s">
        <v>11</v>
      </c>
      <c r="D34" s="28" t="s">
        <v>52</v>
      </c>
      <c r="E34" s="28" t="s">
        <v>52</v>
      </c>
      <c r="F34" s="28"/>
      <c r="G34" s="28">
        <v>5</v>
      </c>
      <c r="H34" s="30">
        <v>100</v>
      </c>
      <c r="I34" s="49">
        <f t="shared" si="0"/>
        <v>500</v>
      </c>
    </row>
    <row r="35" ht="22" customHeight="1" spans="1:9">
      <c r="A35" s="26">
        <v>40</v>
      </c>
      <c r="B35" s="29"/>
      <c r="C35" s="28" t="s">
        <v>11</v>
      </c>
      <c r="D35" s="28" t="s">
        <v>53</v>
      </c>
      <c r="E35" s="28" t="s">
        <v>53</v>
      </c>
      <c r="F35" s="28"/>
      <c r="G35" s="28">
        <v>5</v>
      </c>
      <c r="H35" s="30">
        <v>200</v>
      </c>
      <c r="I35" s="49">
        <f t="shared" si="0"/>
        <v>1000</v>
      </c>
    </row>
    <row r="36" ht="22" customHeight="1" spans="1:9">
      <c r="A36" s="23">
        <v>46</v>
      </c>
      <c r="B36" s="31" t="s">
        <v>54</v>
      </c>
      <c r="C36" s="28" t="s">
        <v>11</v>
      </c>
      <c r="D36" s="28" t="s">
        <v>55</v>
      </c>
      <c r="E36" s="28" t="s">
        <v>56</v>
      </c>
      <c r="F36" s="28"/>
      <c r="G36" s="28">
        <v>10</v>
      </c>
      <c r="H36" s="30">
        <v>96</v>
      </c>
      <c r="I36" s="49">
        <f t="shared" si="0"/>
        <v>960</v>
      </c>
    </row>
    <row r="37" ht="22" customHeight="1" spans="1:9">
      <c r="A37" s="23">
        <v>48</v>
      </c>
      <c r="B37" s="31" t="s">
        <v>57</v>
      </c>
      <c r="C37" s="28" t="s">
        <v>11</v>
      </c>
      <c r="D37" s="28" t="s">
        <v>58</v>
      </c>
      <c r="E37" s="28" t="s">
        <v>59</v>
      </c>
      <c r="F37" s="28"/>
      <c r="G37" s="28">
        <v>10</v>
      </c>
      <c r="H37" s="30">
        <v>53</v>
      </c>
      <c r="I37" s="49">
        <f t="shared" si="0"/>
        <v>530</v>
      </c>
    </row>
    <row r="38" ht="22" customHeight="1" spans="1:9">
      <c r="A38" s="26">
        <v>49</v>
      </c>
      <c r="B38" s="29"/>
      <c r="C38" s="28" t="s">
        <v>11</v>
      </c>
      <c r="D38" s="28" t="s">
        <v>60</v>
      </c>
      <c r="E38" s="28" t="s">
        <v>61</v>
      </c>
      <c r="F38" s="28"/>
      <c r="G38" s="28">
        <v>5</v>
      </c>
      <c r="H38" s="30">
        <v>85</v>
      </c>
      <c r="I38" s="49">
        <f t="shared" si="0"/>
        <v>425</v>
      </c>
    </row>
    <row r="39" ht="22" customHeight="1" spans="1:9">
      <c r="A39" s="23">
        <v>50</v>
      </c>
      <c r="B39" s="29"/>
      <c r="C39" s="28" t="s">
        <v>11</v>
      </c>
      <c r="D39" s="28" t="s">
        <v>62</v>
      </c>
      <c r="E39" s="28" t="s">
        <v>63</v>
      </c>
      <c r="F39" s="28"/>
      <c r="G39" s="28">
        <v>5</v>
      </c>
      <c r="H39" s="30">
        <v>53</v>
      </c>
      <c r="I39" s="49">
        <f t="shared" si="0"/>
        <v>265</v>
      </c>
    </row>
    <row r="40" ht="22" customHeight="1" spans="1:9">
      <c r="A40" s="23">
        <v>52</v>
      </c>
      <c r="B40" s="27" t="s">
        <v>64</v>
      </c>
      <c r="C40" s="28" t="s">
        <v>42</v>
      </c>
      <c r="D40" s="40" t="s">
        <v>65</v>
      </c>
      <c r="E40" s="39" t="s">
        <v>66</v>
      </c>
      <c r="F40" s="39"/>
      <c r="G40" s="28">
        <v>10</v>
      </c>
      <c r="H40" s="30">
        <v>159</v>
      </c>
      <c r="I40" s="49">
        <f t="shared" si="0"/>
        <v>1590</v>
      </c>
    </row>
    <row r="41" ht="22" customHeight="1" spans="1:9">
      <c r="A41" s="26">
        <v>53</v>
      </c>
      <c r="B41" s="27"/>
      <c r="C41" s="28" t="s">
        <v>42</v>
      </c>
      <c r="D41" s="40" t="s">
        <v>67</v>
      </c>
      <c r="E41" s="39" t="s">
        <v>66</v>
      </c>
      <c r="F41" s="39"/>
      <c r="G41" s="28">
        <v>15</v>
      </c>
      <c r="H41" s="30">
        <v>218</v>
      </c>
      <c r="I41" s="49">
        <f t="shared" si="0"/>
        <v>3270</v>
      </c>
    </row>
    <row r="42" ht="22" customHeight="1" spans="1:9">
      <c r="A42" s="26">
        <v>54</v>
      </c>
      <c r="B42" s="27"/>
      <c r="C42" s="28" t="s">
        <v>42</v>
      </c>
      <c r="D42" s="40" t="s">
        <v>68</v>
      </c>
      <c r="E42" s="39" t="s">
        <v>66</v>
      </c>
      <c r="F42" s="39"/>
      <c r="G42" s="28">
        <v>10</v>
      </c>
      <c r="H42" s="30">
        <v>138</v>
      </c>
      <c r="I42" s="49">
        <f t="shared" si="0"/>
        <v>1380</v>
      </c>
    </row>
    <row r="43" ht="22" customHeight="1" spans="1:9">
      <c r="A43" s="26">
        <v>55</v>
      </c>
      <c r="B43" s="27"/>
      <c r="C43" s="28" t="s">
        <v>42</v>
      </c>
      <c r="D43" s="40" t="s">
        <v>69</v>
      </c>
      <c r="E43" s="39" t="s">
        <v>66</v>
      </c>
      <c r="F43" s="39"/>
      <c r="G43" s="28">
        <v>5</v>
      </c>
      <c r="H43" s="30">
        <v>138</v>
      </c>
      <c r="I43" s="49">
        <f t="shared" si="0"/>
        <v>690</v>
      </c>
    </row>
    <row r="44" ht="22" customHeight="1" spans="1:9">
      <c r="A44" s="26">
        <v>56</v>
      </c>
      <c r="B44" s="27"/>
      <c r="C44" s="28" t="s">
        <v>42</v>
      </c>
      <c r="D44" s="39" t="s">
        <v>70</v>
      </c>
      <c r="E44" s="39" t="s">
        <v>71</v>
      </c>
      <c r="F44" s="39"/>
      <c r="G44" s="28">
        <v>15</v>
      </c>
      <c r="H44" s="30">
        <v>260</v>
      </c>
      <c r="I44" s="49">
        <f t="shared" si="0"/>
        <v>3900</v>
      </c>
    </row>
    <row r="45" ht="22" customHeight="1" spans="1:9">
      <c r="A45" s="26">
        <v>57</v>
      </c>
      <c r="B45" s="27"/>
      <c r="C45" s="28" t="s">
        <v>42</v>
      </c>
      <c r="D45" s="39" t="s">
        <v>72</v>
      </c>
      <c r="E45" s="39" t="s">
        <v>73</v>
      </c>
      <c r="F45" s="39"/>
      <c r="G45" s="28">
        <v>15</v>
      </c>
      <c r="H45" s="30">
        <v>265</v>
      </c>
      <c r="I45" s="49">
        <f t="shared" si="0"/>
        <v>3975</v>
      </c>
    </row>
    <row r="46" ht="22" customHeight="1" spans="1:9">
      <c r="A46" s="26">
        <v>58</v>
      </c>
      <c r="B46" s="27"/>
      <c r="C46" s="28" t="s">
        <v>42</v>
      </c>
      <c r="D46" s="40" t="s">
        <v>74</v>
      </c>
      <c r="E46" s="39" t="s">
        <v>75</v>
      </c>
      <c r="F46" s="39"/>
      <c r="G46" s="28">
        <v>5</v>
      </c>
      <c r="H46" s="30">
        <v>244</v>
      </c>
      <c r="I46" s="49">
        <f t="shared" si="0"/>
        <v>1220</v>
      </c>
    </row>
    <row r="47" ht="22" customHeight="1" spans="1:9">
      <c r="A47" s="26">
        <v>59</v>
      </c>
      <c r="B47" s="27"/>
      <c r="C47" s="28" t="s">
        <v>42</v>
      </c>
      <c r="D47" s="40" t="s">
        <v>76</v>
      </c>
      <c r="E47" s="39" t="s">
        <v>77</v>
      </c>
      <c r="F47" s="39"/>
      <c r="G47" s="28">
        <v>10</v>
      </c>
      <c r="H47" s="30">
        <v>255</v>
      </c>
      <c r="I47" s="49">
        <f t="shared" si="0"/>
        <v>2550</v>
      </c>
    </row>
    <row r="48" ht="22" customHeight="1" spans="1:9">
      <c r="A48" s="26">
        <v>60</v>
      </c>
      <c r="B48" s="27"/>
      <c r="C48" s="28" t="s">
        <v>42</v>
      </c>
      <c r="D48" s="40" t="s">
        <v>78</v>
      </c>
      <c r="E48" s="45" t="s">
        <v>79</v>
      </c>
      <c r="F48" s="39"/>
      <c r="G48" s="28">
        <v>10</v>
      </c>
      <c r="H48" s="30">
        <v>320</v>
      </c>
      <c r="I48" s="49">
        <f t="shared" si="0"/>
        <v>3200</v>
      </c>
    </row>
    <row r="49" ht="22" customHeight="1" spans="1:9">
      <c r="A49" s="26">
        <v>61</v>
      </c>
      <c r="B49" s="27"/>
      <c r="C49" s="28" t="s">
        <v>42</v>
      </c>
      <c r="D49" s="40" t="s">
        <v>80</v>
      </c>
      <c r="E49" s="46"/>
      <c r="F49" s="39"/>
      <c r="G49" s="28">
        <v>10</v>
      </c>
      <c r="H49" s="30">
        <v>420</v>
      </c>
      <c r="I49" s="49">
        <f t="shared" si="0"/>
        <v>4200</v>
      </c>
    </row>
    <row r="50" ht="22" customHeight="1" spans="1:9">
      <c r="A50" s="4">
        <v>62</v>
      </c>
      <c r="B50" s="27"/>
      <c r="C50" s="28" t="s">
        <v>42</v>
      </c>
      <c r="D50" s="40" t="s">
        <v>81</v>
      </c>
      <c r="E50" s="46"/>
      <c r="F50" s="28"/>
      <c r="G50" s="28">
        <v>10</v>
      </c>
      <c r="H50" s="30">
        <v>583</v>
      </c>
      <c r="I50" s="49">
        <f t="shared" si="0"/>
        <v>5830</v>
      </c>
    </row>
    <row r="51" ht="22" customHeight="1" spans="1:9">
      <c r="A51" s="4">
        <v>63</v>
      </c>
      <c r="B51" s="27"/>
      <c r="C51" s="28" t="s">
        <v>42</v>
      </c>
      <c r="D51" s="40" t="s">
        <v>82</v>
      </c>
      <c r="E51" s="47"/>
      <c r="F51" s="28"/>
      <c r="G51" s="28">
        <v>10</v>
      </c>
      <c r="H51" s="30">
        <v>753</v>
      </c>
      <c r="I51" s="49">
        <f t="shared" si="0"/>
        <v>7530</v>
      </c>
    </row>
    <row r="52" ht="22" customHeight="1" spans="1:9">
      <c r="A52" s="28"/>
      <c r="B52" s="27" t="s">
        <v>83</v>
      </c>
      <c r="C52" s="28"/>
      <c r="D52" s="40"/>
      <c r="E52" s="47"/>
      <c r="F52" s="28"/>
      <c r="G52" s="48">
        <f>SUM(G3:G51)</f>
        <v>5045</v>
      </c>
      <c r="H52" s="28"/>
      <c r="I52" s="50">
        <f>SUM(I3:I51)</f>
        <v>330055</v>
      </c>
    </row>
  </sheetData>
  <mergeCells count="28">
    <mergeCell ref="A1:D1"/>
    <mergeCell ref="B3:B26"/>
    <mergeCell ref="B27:B29"/>
    <mergeCell ref="B30:B35"/>
    <mergeCell ref="B37:B39"/>
    <mergeCell ref="B40:B51"/>
    <mergeCell ref="C3:C4"/>
    <mergeCell ref="C5:C6"/>
    <mergeCell ref="C7:C8"/>
    <mergeCell ref="C9:C11"/>
    <mergeCell ref="C12:C14"/>
    <mergeCell ref="C15:C16"/>
    <mergeCell ref="C25:C26"/>
    <mergeCell ref="D3:D4"/>
    <mergeCell ref="D5:D6"/>
    <mergeCell ref="D7:D8"/>
    <mergeCell ref="D9:D11"/>
    <mergeCell ref="D12:D14"/>
    <mergeCell ref="D15:D16"/>
    <mergeCell ref="D25:D26"/>
    <mergeCell ref="E3:E4"/>
    <mergeCell ref="E5:E6"/>
    <mergeCell ref="E7:E8"/>
    <mergeCell ref="E9:E11"/>
    <mergeCell ref="E12:E14"/>
    <mergeCell ref="E15:E16"/>
    <mergeCell ref="E25:E26"/>
    <mergeCell ref="E48:E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L7" sqref="L7"/>
    </sheetView>
  </sheetViews>
  <sheetFormatPr defaultColWidth="9" defaultRowHeight="13.5"/>
  <cols>
    <col min="4" max="4" width="23" customWidth="1"/>
    <col min="5" max="5" width="29.75" customWidth="1"/>
    <col min="7" max="7" width="20.875" customWidth="1"/>
  </cols>
  <sheetData>
    <row r="1" ht="22" customHeight="1" spans="1:9">
      <c r="A1" s="1" t="s">
        <v>84</v>
      </c>
      <c r="B1" s="1"/>
      <c r="C1" s="1"/>
      <c r="D1" s="1"/>
      <c r="E1" s="2"/>
      <c r="F1" s="2"/>
      <c r="G1" s="2"/>
      <c r="H1" s="3"/>
      <c r="I1" s="2"/>
    </row>
    <row r="2" ht="20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85</v>
      </c>
      <c r="F2" s="4" t="s">
        <v>86</v>
      </c>
      <c r="G2" s="4" t="s">
        <v>87</v>
      </c>
      <c r="H2" s="4" t="s">
        <v>9</v>
      </c>
    </row>
    <row r="3" ht="20" customHeight="1" spans="1:8">
      <c r="A3" s="4">
        <v>1</v>
      </c>
      <c r="B3" s="6" t="s">
        <v>88</v>
      </c>
      <c r="C3" s="7" t="s">
        <v>11</v>
      </c>
      <c r="D3" s="5" t="s">
        <v>89</v>
      </c>
      <c r="E3" s="8" t="s">
        <v>90</v>
      </c>
      <c r="F3" s="4">
        <v>40</v>
      </c>
      <c r="G3" s="9">
        <v>100</v>
      </c>
      <c r="H3" s="4">
        <f t="shared" ref="H3:H18" si="0">F3*G3</f>
        <v>4000</v>
      </c>
    </row>
    <row r="4" ht="20" customHeight="1" spans="1:8">
      <c r="A4" s="4">
        <v>2</v>
      </c>
      <c r="B4" s="6"/>
      <c r="C4" s="10"/>
      <c r="D4" s="5"/>
      <c r="E4" s="8" t="s">
        <v>91</v>
      </c>
      <c r="F4" s="4">
        <v>30</v>
      </c>
      <c r="G4" s="9">
        <v>138</v>
      </c>
      <c r="H4" s="4">
        <f t="shared" si="0"/>
        <v>4140</v>
      </c>
    </row>
    <row r="5" ht="20" customHeight="1" spans="1:8">
      <c r="A5" s="4">
        <v>3</v>
      </c>
      <c r="B5" s="6"/>
      <c r="C5" s="10"/>
      <c r="D5" s="5" t="s">
        <v>92</v>
      </c>
      <c r="E5" s="8" t="s">
        <v>90</v>
      </c>
      <c r="F5" s="4">
        <v>30</v>
      </c>
      <c r="G5" s="9">
        <v>120</v>
      </c>
      <c r="H5" s="4">
        <f t="shared" si="0"/>
        <v>3600</v>
      </c>
    </row>
    <row r="6" ht="20" customHeight="1" spans="1:8">
      <c r="A6" s="4">
        <v>4</v>
      </c>
      <c r="B6" s="6"/>
      <c r="C6" s="10"/>
      <c r="D6" s="5"/>
      <c r="E6" s="8" t="s">
        <v>91</v>
      </c>
      <c r="F6" s="4">
        <v>30</v>
      </c>
      <c r="G6" s="11">
        <v>159</v>
      </c>
      <c r="H6" s="4">
        <f t="shared" si="0"/>
        <v>4770</v>
      </c>
    </row>
    <row r="7" ht="20" customHeight="1" spans="1:8">
      <c r="A7" s="4">
        <v>5</v>
      </c>
      <c r="B7" s="6"/>
      <c r="C7" s="10"/>
      <c r="D7" s="5" t="s">
        <v>93</v>
      </c>
      <c r="E7" s="8" t="s">
        <v>90</v>
      </c>
      <c r="F7" s="4">
        <v>20</v>
      </c>
      <c r="G7" s="9">
        <v>170</v>
      </c>
      <c r="H7" s="4">
        <f t="shared" si="0"/>
        <v>3400</v>
      </c>
    </row>
    <row r="8" ht="20" customHeight="1" spans="1:8">
      <c r="A8" s="4">
        <v>6</v>
      </c>
      <c r="B8" s="6"/>
      <c r="C8" s="10"/>
      <c r="D8" s="5"/>
      <c r="E8" s="8" t="s">
        <v>91</v>
      </c>
      <c r="F8" s="4">
        <v>20</v>
      </c>
      <c r="G8" s="9">
        <v>191</v>
      </c>
      <c r="H8" s="4">
        <f t="shared" si="0"/>
        <v>3820</v>
      </c>
    </row>
    <row r="9" ht="20" customHeight="1" spans="1:8">
      <c r="A9" s="4">
        <v>7</v>
      </c>
      <c r="B9" s="6"/>
      <c r="C9" s="10"/>
      <c r="D9" s="12" t="s">
        <v>94</v>
      </c>
      <c r="E9" s="8" t="s">
        <v>91</v>
      </c>
      <c r="F9" s="4">
        <v>10</v>
      </c>
      <c r="G9" s="9">
        <v>230</v>
      </c>
      <c r="H9" s="4">
        <f t="shared" si="0"/>
        <v>2300</v>
      </c>
    </row>
    <row r="10" ht="20" customHeight="1" spans="1:8">
      <c r="A10" s="4">
        <v>8</v>
      </c>
      <c r="B10" s="6"/>
      <c r="C10" s="10"/>
      <c r="D10" s="13"/>
      <c r="E10" s="8" t="s">
        <v>91</v>
      </c>
      <c r="F10" s="4">
        <v>10</v>
      </c>
      <c r="G10" s="9">
        <v>276</v>
      </c>
      <c r="H10" s="4">
        <f t="shared" si="0"/>
        <v>2760</v>
      </c>
    </row>
    <row r="11" ht="20" customHeight="1" spans="1:8">
      <c r="A11" s="4">
        <v>9</v>
      </c>
      <c r="B11" s="6"/>
      <c r="C11" s="10"/>
      <c r="D11" s="5" t="s">
        <v>95</v>
      </c>
      <c r="E11" s="8" t="s">
        <v>90</v>
      </c>
      <c r="F11" s="4">
        <v>20</v>
      </c>
      <c r="G11" s="9">
        <v>180</v>
      </c>
      <c r="H11" s="4">
        <f t="shared" si="0"/>
        <v>3600</v>
      </c>
    </row>
    <row r="12" ht="20" customHeight="1" spans="1:8">
      <c r="A12" s="4">
        <v>10</v>
      </c>
      <c r="B12" s="6"/>
      <c r="C12" s="10"/>
      <c r="D12" s="5"/>
      <c r="E12" s="8" t="s">
        <v>91</v>
      </c>
      <c r="F12" s="4">
        <v>20</v>
      </c>
      <c r="G12" s="9">
        <v>260</v>
      </c>
      <c r="H12" s="4">
        <f t="shared" si="0"/>
        <v>5200</v>
      </c>
    </row>
    <row r="13" ht="20" customHeight="1" spans="1:8">
      <c r="A13" s="4">
        <v>11</v>
      </c>
      <c r="B13" s="6"/>
      <c r="C13" s="10"/>
      <c r="D13" s="12" t="s">
        <v>96</v>
      </c>
      <c r="E13" s="8" t="s">
        <v>90</v>
      </c>
      <c r="F13" s="4">
        <v>10</v>
      </c>
      <c r="G13" s="9">
        <v>120</v>
      </c>
      <c r="H13" s="4">
        <f t="shared" si="0"/>
        <v>1200</v>
      </c>
    </row>
    <row r="14" ht="20" customHeight="1" spans="1:8">
      <c r="A14" s="4">
        <v>12</v>
      </c>
      <c r="B14" s="6"/>
      <c r="C14" s="10"/>
      <c r="D14" s="13"/>
      <c r="E14" s="8" t="s">
        <v>91</v>
      </c>
      <c r="F14" s="4">
        <v>10</v>
      </c>
      <c r="G14" s="9">
        <v>170</v>
      </c>
      <c r="H14" s="4">
        <f t="shared" si="0"/>
        <v>1700</v>
      </c>
    </row>
    <row r="15" ht="20" customHeight="1" spans="1:8">
      <c r="A15" s="4">
        <v>13</v>
      </c>
      <c r="B15" s="6"/>
      <c r="C15" s="10"/>
      <c r="D15" s="12" t="s">
        <v>97</v>
      </c>
      <c r="E15" s="8" t="s">
        <v>90</v>
      </c>
      <c r="F15" s="4">
        <v>10</v>
      </c>
      <c r="G15" s="9">
        <v>180</v>
      </c>
      <c r="H15" s="4">
        <f t="shared" si="0"/>
        <v>1800</v>
      </c>
    </row>
    <row r="16" ht="20" customHeight="1" spans="1:8">
      <c r="A16" s="4">
        <v>14</v>
      </c>
      <c r="B16" s="6"/>
      <c r="C16" s="10"/>
      <c r="D16" s="13"/>
      <c r="E16" s="8" t="s">
        <v>91</v>
      </c>
      <c r="F16" s="4">
        <v>10</v>
      </c>
      <c r="G16" s="9">
        <v>212</v>
      </c>
      <c r="H16" s="4">
        <f t="shared" si="0"/>
        <v>2120</v>
      </c>
    </row>
    <row r="17" ht="20" customHeight="1" spans="1:8">
      <c r="A17" s="4">
        <v>15</v>
      </c>
      <c r="B17" s="6"/>
      <c r="C17" s="10"/>
      <c r="D17" s="12" t="s">
        <v>98</v>
      </c>
      <c r="E17" s="8" t="s">
        <v>90</v>
      </c>
      <c r="F17" s="4">
        <v>10</v>
      </c>
      <c r="G17" s="9">
        <v>230</v>
      </c>
      <c r="H17" s="4">
        <f t="shared" si="0"/>
        <v>2300</v>
      </c>
    </row>
    <row r="18" ht="20" customHeight="1" spans="1:8">
      <c r="A18" s="14">
        <v>16</v>
      </c>
      <c r="B18" s="15"/>
      <c r="C18" s="10"/>
      <c r="D18" s="16"/>
      <c r="E18" s="17" t="s">
        <v>91</v>
      </c>
      <c r="F18" s="14">
        <v>10</v>
      </c>
      <c r="G18" s="18">
        <v>297</v>
      </c>
      <c r="H18" s="4">
        <f t="shared" si="0"/>
        <v>2970</v>
      </c>
    </row>
    <row r="19" ht="20" customHeight="1" spans="1:8">
      <c r="A19" s="19"/>
      <c r="B19" s="20" t="s">
        <v>83</v>
      </c>
      <c r="C19" s="20"/>
      <c r="D19" s="20"/>
      <c r="E19" s="20"/>
      <c r="F19" s="21">
        <f>SUM(F3:F18)</f>
        <v>290</v>
      </c>
      <c r="G19" s="19"/>
      <c r="H19" s="22">
        <f>SUM(H3:H18)</f>
        <v>49680</v>
      </c>
    </row>
  </sheetData>
  <mergeCells count="11">
    <mergeCell ref="A1:D1"/>
    <mergeCell ref="B3:B18"/>
    <mergeCell ref="C3:C18"/>
    <mergeCell ref="D3:D4"/>
    <mergeCell ref="D5:D6"/>
    <mergeCell ref="D7:D8"/>
    <mergeCell ref="D9:D10"/>
    <mergeCell ref="D11:D12"/>
    <mergeCell ref="D13:D14"/>
    <mergeCell ref="D15:D16"/>
    <mergeCell ref="D17:D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清洗清单</vt:lpstr>
      <vt:lpstr>加氨清单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@</cp:lastModifiedBy>
  <dcterms:created xsi:type="dcterms:W3CDTF">2025-10-09T02:47:04Z</dcterms:created>
  <dcterms:modified xsi:type="dcterms:W3CDTF">2025-10-09T07:02:13Z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8618B8640B254C0EA6BBF96706273679_11</vt:lpwstr>
  </property>
  <property fmtid="{D5CDD505-2E9C-101B-9397-08002B2CF9AE}" pid="3" name="KSOProductBuildVer">
    <vt:lpwstr>2052-12.1.0.22529</vt:lpwstr>
  </property>
</Properties>
</file>